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485" windowWidth="19440" windowHeight="10860"/>
  </bookViews>
  <sheets>
    <sheet name="FCM Data April 2014" sheetId="1" r:id="rId1"/>
  </sheets>
  <definedNames>
    <definedName name="_xlnm._FilterDatabase" localSheetId="0" hidden="1">'FCM Data April 2014'!$A$6:$U$93</definedName>
    <definedName name="_xlnm.Print_Area" localSheetId="0">'FCM Data April 2014'!$A$1:$U$155</definedName>
    <definedName name="_xlnm.Print_Titles" localSheetId="0">'FCM Data April 2014'!$1:$5</definedName>
  </definedNames>
  <calcPr calcId="145621"/>
</workbook>
</file>

<file path=xl/calcChain.xml><?xml version="1.0" encoding="utf-8"?>
<calcChain xmlns="http://schemas.openxmlformats.org/spreadsheetml/2006/main">
  <c r="I96" i="1" l="1"/>
  <c r="L96" i="1" l="1"/>
  <c r="P96" i="1"/>
  <c r="Q96" i="1"/>
  <c r="R96" i="1"/>
  <c r="S96" i="1"/>
  <c r="T96" i="1"/>
  <c r="U96" i="1"/>
  <c r="O96" i="1" l="1"/>
  <c r="N96" i="1"/>
  <c r="M96" i="1"/>
  <c r="K96" i="1"/>
  <c r="J96" i="1"/>
</calcChain>
</file>

<file path=xl/sharedStrings.xml><?xml version="1.0" encoding="utf-8"?>
<sst xmlns="http://schemas.openxmlformats.org/spreadsheetml/2006/main" count="338" uniqueCount="178">
  <si>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</si>
  <si>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</si>
  <si>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</si>
  <si>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</si>
  <si>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</si>
  <si>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</si>
  <si>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</si>
  <si>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</si>
  <si>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</si>
  <si>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</si>
  <si>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</si>
  <si>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</si>
  <si>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</si>
  <si>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</si>
  <si>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</si>
  <si>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</si>
  <si>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</si>
  <si>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ALPARI (US) LLC</t>
  </si>
  <si>
    <t>AMERIPRISE FINANCIAL SERVICES INC</t>
  </si>
  <si>
    <t>AMP GLOBAL CLEARING LLC</t>
  </si>
  <si>
    <t>BARCLAYS CAPITAL INC</t>
  </si>
  <si>
    <t>NYME</t>
  </si>
  <si>
    <t>BGC FINANCIAL LP</t>
  </si>
  <si>
    <t>BNP PARIBAS SECURITIES CORP</t>
  </si>
  <si>
    <t>CANTOR FITZGERALD &amp; CO</t>
  </si>
  <si>
    <t>CAPITAL MARKET SERVICES LLC</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</si>
  <si>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</si>
  <si>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</si>
  <si>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</si>
  <si>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</si>
  <si>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</si>
  <si>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</si>
  <si>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</si>
  <si>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</si>
  <si>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</si>
  <si>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</si>
  <si>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</si>
  <si>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</si>
  <si>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</si>
  <si>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</si>
  <si>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</si>
  <si>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</si>
  <si>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</si>
  <si>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</si>
  <si>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</si>
  <si>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</si>
  <si>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</si>
  <si>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</si>
  <si>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</si>
  <si>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</si>
  <si>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LINN GROUP THE</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</si>
  <si>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</si>
  <si>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</si>
  <si>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</si>
  <si>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</si>
  <si>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</si>
  <si>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</si>
  <si>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</si>
  <si>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MORGAN STANLEY SMITH BARNEY LLC</t>
  </si>
  <si>
    <t>NEUBERGER BERMAN LLC</t>
  </si>
  <si>
    <t>NEWEDGE USA LLC</t>
  </si>
  <si>
    <t>NOMURA SECURITIES INTERNATIONAL INC</t>
  </si>
  <si>
    <t>OANDA CORPORATION</t>
  </si>
  <si>
    <t>OPPENHEIMER &amp; CO INC</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</si>
  <si>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</si>
  <si>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</si>
  <si>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</si>
  <si>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</si>
  <si>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</si>
  <si>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</si>
  <si>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</si>
  <si>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</si>
  <si>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</si>
  <si>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</si>
  <si>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</si>
  <si>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</si>
  <si>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</si>
  <si>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</si>
  <si>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</si>
  <si>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</si>
  <si>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</si>
  <si>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WHITE COMMERCIAL CORPORATION</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</si>
  <si>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</si>
  <si>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</si>
  <si>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</si>
  <si>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</si>
  <si>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LPL FINANCIAL LLC</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</si>
  <si>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</si>
  <si>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</si>
  <si>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</si>
  <si>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</si>
  <si>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</si>
  <si>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</si>
  <si>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</si>
  <si>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</si>
  <si>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</si>
  <si>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</si>
  <si>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</si>
  <si>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</si>
  <si>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</si>
  <si>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</si>
  <si>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</si>
  <si>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</si>
  <si>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</si>
  <si>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</si>
  <si>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</si>
  <si>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</si>
  <si>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</si>
  <si>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</si>
  <si>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</si>
  <si>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</si>
  <si>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</si>
  <si>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</si>
  <si>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</si>
  <si>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</si>
  <si>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</si>
  <si>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None</t>
  </si>
  <si>
    <t>E TRADE CLEARING LLC</t>
  </si>
  <si>
    <t>XCHANGE FINANCIAL ACCESS LLC</t>
  </si>
  <si>
    <t>WHOTRADES FX LLC</t>
  </si>
  <si>
    <t>FIXI AMERICAS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</si>
  <si>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</si>
  <si>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</si>
  <si>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</si>
  <si>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</si>
  <si>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</si>
  <si>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</si>
  <si>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</si>
  <si>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</si>
  <si>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</si>
  <si>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</si>
  <si>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</si>
  <si>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</si>
  <si>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</si>
  <si>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</si>
  <si>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</si>
  <si>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</si>
  <si>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</si>
  <si>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</si>
  <si>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Futures Commission Merchant /
Retail Foreign Exchange Dealer</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</si>
  <si>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</si>
  <si>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</si>
  <si>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</si>
  <si>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</si>
  <si>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</si>
  <si>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</si>
  <si>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</si>
  <si>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</si>
  <si>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</si>
  <si>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</si>
  <si>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</si>
  <si>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</si>
  <si>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</si>
  <si>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</si>
  <si>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</si>
  <si>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</si>
  <si>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</si>
  <si>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</si>
  <si>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</si>
  <si>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</si>
  <si>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</si>
  <si>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</si>
  <si>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</si>
  <si>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</si>
  <si>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</si>
  <si>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</si>
  <si>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</si>
  <si>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</si>
  <si>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</si>
  <si>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</si>
  <si>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</si>
  <si>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</si>
  <si>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</si>
  <si>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</si>
  <si>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March Web Page Update</t>
  </si>
  <si>
    <t>CHS HEDGING LLC</t>
  </si>
  <si>
    <t>CHS HEDGING INC to CHS HEDGING LLC</t>
  </si>
  <si>
    <t>April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</si>
</sst>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
      <color rgb="FF000000"/>
      <name val="Arial"/>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50">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37" fontId="1" fillId="0" borderId="0" xfId="0" applyNumberFormat="1" applyFont="1" applyFill="1" applyBorder="1" applyAlignment="1" applyProtection="1">
      <alignment vertical="center"/>
    </xf>
    <xf numFmtId="37"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37" fontId="3" fillId="0" borderId="1"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pplyProtection="1">
      <alignment vertical="top" wrapText="1"/>
    </xf>
    <xf numFmtId="49" fontId="6" fillId="0" borderId="0" xfId="0" applyNumberFormat="1" applyFont="1" applyFill="1" applyBorder="1" applyAlignment="1">
      <alignment horizontal="left" vertical="center"/>
    </xf>
    <xf numFmtId="0" fontId="3" fillId="0" borderId="0" xfId="0"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164" fontId="7" fillId="2" borderId="2" xfId="0" applyNumberFormat="1" applyFont="1" applyFill="1" applyBorder="1" applyAlignment="1">
      <alignment horizontal="right" vertical="center"/>
    </xf>
    <xf numFmtId="0" fontId="1" fillId="0" borderId="0" xfId="0"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vertical="top"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NumberFormat="1" applyFont="1" applyFill="1" applyBorder="1" applyAlignment="1" applyProtection="1">
      <alignment vertical="top"/>
    </xf>
    <xf numFmtId="0" fontId="1" fillId="0" borderId="0" xfId="0" applyFont="1" applyFill="1" applyAlignment="1">
      <alignment wrapText="1"/>
    </xf>
  </cellXfs>
  <cellStyles count="4">
    <cellStyle name="Normal" xfId="0" builtinId="0"/>
    <cellStyle name="Normal 2" xfId="1"/>
    <cellStyle name="Normal 2 2" xfId="3"/>
    <cellStyle name="Normal 3"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55"/>
  <sheetViews>
    <sheetView tabSelected="1" showRuler="0" zoomScaleNormal="100" zoomScaleSheetLayoutView="100" workbookViewId="0">
      <selection sqref="A1:A3"/>
    </sheetView>
  </sheetViews>
  <sheetFormatPr defaultColWidth="12" defaultRowHeight="11.25" x14ac:dyDescent="0.2"/>
  <cols>
    <col min="1" max="1" width="3.7109375" style="4" bestFit="1" customWidth="1"/>
    <col min="2" max="2" width="39.7109375" style="2" bestFit="1" customWidth="1"/>
    <col min="3" max="3" width="10" style="10" customWidth="1"/>
    <col min="4" max="4" width="8.5703125" style="10" bestFit="1" customWidth="1"/>
    <col min="5" max="5" width="9.140625" style="5" bestFit="1" customWidth="1"/>
    <col min="6" max="21" width="14.7109375" style="3" customWidth="1"/>
    <col min="22" max="16384" width="12" style="2"/>
  </cols>
  <sheetData>
    <row r="1" spans="1:21" ht="11.25" customHeight="1" x14ac:dyDescent="0.2">
      <c r="A1" s="35"/>
      <c r="B1" s="41" t="s">
        <v>139</v>
      </c>
      <c r="C1" s="41" t="s">
        <v>140</v>
      </c>
      <c r="D1" s="42" t="s">
        <v>100</v>
      </c>
      <c r="E1" s="43" t="s">
        <v>141</v>
      </c>
      <c r="F1" s="43" t="s">
        <v>127</v>
      </c>
      <c r="G1" s="43" t="s">
        <v>158</v>
      </c>
      <c r="H1" s="43" t="s">
        <v>159</v>
      </c>
      <c r="I1" s="43" t="s">
        <v>128</v>
      </c>
      <c r="J1" s="43" t="s">
        <v>132</v>
      </c>
      <c r="K1" s="43" t="s">
        <v>129</v>
      </c>
      <c r="L1" s="43" t="s">
        <v>134</v>
      </c>
      <c r="M1" s="43" t="s">
        <v>160</v>
      </c>
      <c r="N1" s="43" t="s">
        <v>161</v>
      </c>
      <c r="O1" s="43" t="s">
        <v>162</v>
      </c>
      <c r="P1" s="43" t="s">
        <v>163</v>
      </c>
      <c r="Q1" s="43" t="s">
        <v>164</v>
      </c>
      <c r="R1" s="43" t="s">
        <v>165</v>
      </c>
      <c r="S1" s="43" t="s">
        <v>166</v>
      </c>
      <c r="T1" s="43" t="s">
        <v>167</v>
      </c>
      <c r="U1" s="43" t="s">
        <v>130</v>
      </c>
    </row>
    <row r="2" spans="1:21" ht="11.25" customHeight="1" x14ac:dyDescent="0.2">
      <c r="A2" s="35"/>
      <c r="B2" s="41"/>
      <c r="C2" s="41"/>
      <c r="D2" s="42"/>
      <c r="E2" s="44"/>
      <c r="F2" s="44"/>
      <c r="G2" s="44"/>
      <c r="H2" s="44"/>
      <c r="I2" s="44"/>
      <c r="J2" s="44"/>
      <c r="K2" s="44"/>
      <c r="L2" s="44"/>
      <c r="M2" s="44"/>
      <c r="N2" s="44"/>
      <c r="O2" s="44"/>
      <c r="P2" s="44"/>
      <c r="Q2" s="44"/>
      <c r="R2" s="44"/>
      <c r="S2" s="44"/>
      <c r="T2" s="44"/>
      <c r="U2" s="44"/>
    </row>
    <row r="3" spans="1:21" ht="22.5" customHeight="1" x14ac:dyDescent="0.2">
      <c r="A3" s="35"/>
      <c r="B3" s="41"/>
      <c r="C3" s="41"/>
      <c r="D3" s="42"/>
      <c r="E3" s="44"/>
      <c r="F3" s="44"/>
      <c r="G3" s="44"/>
      <c r="H3" s="44"/>
      <c r="I3" s="44"/>
      <c r="J3" s="44"/>
      <c r="K3" s="44"/>
      <c r="L3" s="44"/>
      <c r="M3" s="44"/>
      <c r="N3" s="44"/>
      <c r="O3" s="44"/>
      <c r="P3" s="44"/>
      <c r="Q3" s="44"/>
      <c r="R3" s="44"/>
      <c r="S3" s="44"/>
      <c r="T3" s="44"/>
      <c r="U3" s="44"/>
    </row>
    <row r="4" spans="1:21" ht="11.25" customHeight="1" x14ac:dyDescent="0.2">
      <c r="C4" s="30" t="s">
        <v>101</v>
      </c>
      <c r="D4" s="30" t="s">
        <v>102</v>
      </c>
      <c r="F4" s="6"/>
      <c r="G4" s="7" t="s">
        <v>103</v>
      </c>
      <c r="H4" s="7" t="s">
        <v>104</v>
      </c>
      <c r="I4" s="7" t="s">
        <v>105</v>
      </c>
      <c r="J4" s="7" t="s">
        <v>106</v>
      </c>
      <c r="K4" s="7" t="s">
        <v>107</v>
      </c>
      <c r="L4" s="7" t="s">
        <v>108</v>
      </c>
      <c r="M4" s="7" t="s">
        <v>109</v>
      </c>
      <c r="N4" s="7" t="s">
        <v>110</v>
      </c>
      <c r="O4" s="7" t="s">
        <v>111</v>
      </c>
      <c r="P4" s="7" t="s">
        <v>152</v>
      </c>
      <c r="Q4" s="7" t="s">
        <v>153</v>
      </c>
      <c r="R4" s="7" t="s">
        <v>154</v>
      </c>
      <c r="S4" s="7" t="s">
        <v>155</v>
      </c>
      <c r="T4" s="7" t="s">
        <v>156</v>
      </c>
      <c r="U4" s="7" t="s">
        <v>157</v>
      </c>
    </row>
    <row r="5" spans="1:21" ht="11.25" customHeight="1" x14ac:dyDescent="0.2">
      <c r="C5" s="25"/>
      <c r="D5" s="25"/>
      <c r="F5" s="6"/>
      <c r="G5" s="8"/>
      <c r="H5" s="8"/>
      <c r="I5" s="8"/>
      <c r="J5" s="8"/>
      <c r="K5" s="8"/>
      <c r="L5" s="8"/>
      <c r="M5" s="8"/>
      <c r="N5" s="8"/>
      <c r="O5" s="8"/>
      <c r="P5" s="8"/>
      <c r="Q5" s="8"/>
      <c r="R5" s="8"/>
      <c r="S5" s="8"/>
      <c r="T5" s="8"/>
      <c r="U5" s="8"/>
    </row>
    <row r="6" spans="1:21" ht="11.25" customHeight="1" x14ac:dyDescent="0.2">
      <c r="A6" s="9">
        <v>1</v>
      </c>
      <c r="B6" s="31" t="s">
        <v>9</v>
      </c>
      <c r="C6" s="32" t="s">
        <v>10</v>
      </c>
      <c r="D6" s="32" t="s">
        <v>11</v>
      </c>
      <c r="E6" s="33">
        <v>41759</v>
      </c>
      <c r="F6" s="34">
        <v>490994594</v>
      </c>
      <c r="G6" s="34">
        <v>129541965</v>
      </c>
      <c r="H6" s="34">
        <v>361452629</v>
      </c>
      <c r="I6" s="34">
        <v>2867078926</v>
      </c>
      <c r="J6" s="34">
        <v>2485493021</v>
      </c>
      <c r="K6" s="34">
        <v>381585905</v>
      </c>
      <c r="L6" s="34">
        <v>127972430</v>
      </c>
      <c r="M6" s="34">
        <v>183802608</v>
      </c>
      <c r="N6" s="34">
        <v>137204758</v>
      </c>
      <c r="O6" s="34">
        <v>46597850</v>
      </c>
      <c r="P6" s="34">
        <v>20580714</v>
      </c>
      <c r="Q6" s="34">
        <v>0</v>
      </c>
      <c r="R6" s="34">
        <v>0</v>
      </c>
      <c r="S6" s="34">
        <v>0</v>
      </c>
      <c r="T6" s="34">
        <v>0</v>
      </c>
      <c r="U6" s="34">
        <v>0</v>
      </c>
    </row>
    <row r="7" spans="1:21" s="1" customFormat="1" ht="11.25" customHeight="1" x14ac:dyDescent="0.2">
      <c r="A7" s="9">
        <v>2</v>
      </c>
      <c r="B7" s="31" t="s">
        <v>12</v>
      </c>
      <c r="C7" s="32" t="s">
        <v>13</v>
      </c>
      <c r="D7" s="32" t="s">
        <v>11</v>
      </c>
      <c r="E7" s="33">
        <v>41759</v>
      </c>
      <c r="F7" s="34">
        <v>287066894</v>
      </c>
      <c r="G7" s="34">
        <v>175969548</v>
      </c>
      <c r="H7" s="34">
        <v>111097346</v>
      </c>
      <c r="I7" s="34">
        <v>3467068160</v>
      </c>
      <c r="J7" s="34">
        <v>3228066646</v>
      </c>
      <c r="K7" s="34">
        <v>239001514</v>
      </c>
      <c r="L7" s="34">
        <v>120000000</v>
      </c>
      <c r="M7" s="34">
        <v>255642013</v>
      </c>
      <c r="N7" s="34">
        <v>194990207</v>
      </c>
      <c r="O7" s="34">
        <v>60651806</v>
      </c>
      <c r="P7" s="34">
        <v>20000000</v>
      </c>
      <c r="Q7" s="34">
        <v>12550840</v>
      </c>
      <c r="R7" s="34">
        <v>2672610</v>
      </c>
      <c r="S7" s="34">
        <v>9878230</v>
      </c>
      <c r="T7" s="34">
        <v>8000000</v>
      </c>
      <c r="U7" s="34">
        <v>0</v>
      </c>
    </row>
    <row r="8" spans="1:21" s="1" customFormat="1" ht="11.25" customHeight="1" x14ac:dyDescent="0.2">
      <c r="A8" s="9">
        <v>3</v>
      </c>
      <c r="B8" s="31" t="s">
        <v>15</v>
      </c>
      <c r="C8" s="32" t="s">
        <v>13</v>
      </c>
      <c r="D8" s="32" t="s">
        <v>16</v>
      </c>
      <c r="E8" s="33">
        <v>41759</v>
      </c>
      <c r="F8" s="34">
        <v>21709645</v>
      </c>
      <c r="G8" s="34">
        <v>11817722</v>
      </c>
      <c r="H8" s="34">
        <v>9891923</v>
      </c>
      <c r="I8" s="34">
        <v>435735441</v>
      </c>
      <c r="J8" s="34">
        <v>424495476</v>
      </c>
      <c r="K8" s="34">
        <v>11239965</v>
      </c>
      <c r="L8" s="34">
        <v>7500000</v>
      </c>
      <c r="M8" s="34">
        <v>39435144</v>
      </c>
      <c r="N8" s="34">
        <v>37659656</v>
      </c>
      <c r="O8" s="34">
        <v>1775488</v>
      </c>
      <c r="P8" s="34">
        <v>1000000</v>
      </c>
      <c r="Q8" s="34">
        <v>0</v>
      </c>
      <c r="R8" s="34">
        <v>0</v>
      </c>
      <c r="S8" s="34">
        <v>0</v>
      </c>
      <c r="T8" s="34">
        <v>0</v>
      </c>
      <c r="U8" s="34">
        <v>0</v>
      </c>
    </row>
    <row r="9" spans="1:21" s="1" customFormat="1" ht="11.25" customHeight="1" x14ac:dyDescent="0.2">
      <c r="A9" s="9">
        <v>4</v>
      </c>
      <c r="B9" s="31" t="s">
        <v>17</v>
      </c>
      <c r="C9" s="32" t="s">
        <v>13</v>
      </c>
      <c r="D9" s="32" t="s">
        <v>14</v>
      </c>
      <c r="E9" s="33">
        <v>41759</v>
      </c>
      <c r="F9" s="34">
        <v>3215272</v>
      </c>
      <c r="G9" s="34">
        <v>1000000</v>
      </c>
      <c r="H9" s="34">
        <v>2215272</v>
      </c>
      <c r="I9" s="34">
        <v>0</v>
      </c>
      <c r="J9" s="34">
        <v>0</v>
      </c>
      <c r="K9" s="34">
        <v>0</v>
      </c>
      <c r="L9" s="34">
        <v>0</v>
      </c>
      <c r="M9" s="34">
        <v>0</v>
      </c>
      <c r="N9" s="34">
        <v>0</v>
      </c>
      <c r="O9" s="34">
        <v>0</v>
      </c>
      <c r="P9" s="34">
        <v>0</v>
      </c>
      <c r="Q9" s="34">
        <v>0</v>
      </c>
      <c r="R9" s="34">
        <v>0</v>
      </c>
      <c r="S9" s="34">
        <v>0</v>
      </c>
      <c r="T9" s="34">
        <v>0</v>
      </c>
      <c r="U9" s="34">
        <v>32249</v>
      </c>
    </row>
    <row r="10" spans="1:21" s="1" customFormat="1" ht="11.25" customHeight="1" x14ac:dyDescent="0.2">
      <c r="A10" s="9">
        <v>5</v>
      </c>
      <c r="B10" s="31" t="s">
        <v>18</v>
      </c>
      <c r="C10" s="32" t="s">
        <v>10</v>
      </c>
      <c r="D10" s="32" t="s">
        <v>14</v>
      </c>
      <c r="E10" s="33">
        <v>41759</v>
      </c>
      <c r="F10" s="34">
        <v>178011319</v>
      </c>
      <c r="G10" s="34">
        <v>1000000</v>
      </c>
      <c r="H10" s="34">
        <v>177011319</v>
      </c>
      <c r="I10" s="34">
        <v>0</v>
      </c>
      <c r="J10" s="34">
        <v>0</v>
      </c>
      <c r="K10" s="34">
        <v>0</v>
      </c>
      <c r="L10" s="34">
        <v>0</v>
      </c>
      <c r="M10" s="34">
        <v>0</v>
      </c>
      <c r="N10" s="34">
        <v>0</v>
      </c>
      <c r="O10" s="34">
        <v>0</v>
      </c>
      <c r="P10" s="34">
        <v>0</v>
      </c>
      <c r="Q10" s="34">
        <v>0</v>
      </c>
      <c r="R10" s="34">
        <v>0</v>
      </c>
      <c r="S10" s="34">
        <v>0</v>
      </c>
      <c r="T10" s="34">
        <v>0</v>
      </c>
      <c r="U10" s="34">
        <v>0</v>
      </c>
    </row>
    <row r="11" spans="1:21" s="1" customFormat="1" ht="11.25" customHeight="1" x14ac:dyDescent="0.2">
      <c r="A11" s="9">
        <v>6</v>
      </c>
      <c r="B11" s="31" t="s">
        <v>19</v>
      </c>
      <c r="C11" s="32" t="s">
        <v>13</v>
      </c>
      <c r="D11" s="32" t="s">
        <v>14</v>
      </c>
      <c r="E11" s="33">
        <v>41759</v>
      </c>
      <c r="F11" s="34">
        <v>2504338</v>
      </c>
      <c r="G11" s="34">
        <v>1500000</v>
      </c>
      <c r="H11" s="34">
        <v>1004338</v>
      </c>
      <c r="I11" s="34">
        <v>56665889</v>
      </c>
      <c r="J11" s="34">
        <v>55160977</v>
      </c>
      <c r="K11" s="34">
        <v>1504912</v>
      </c>
      <c r="L11" s="34">
        <v>900000</v>
      </c>
      <c r="M11" s="34">
        <v>890510</v>
      </c>
      <c r="N11" s="34">
        <v>467916</v>
      </c>
      <c r="O11" s="34">
        <v>422594</v>
      </c>
      <c r="P11" s="34">
        <v>150000</v>
      </c>
      <c r="Q11" s="34">
        <v>0</v>
      </c>
      <c r="R11" s="34">
        <v>0</v>
      </c>
      <c r="S11" s="34">
        <v>0</v>
      </c>
      <c r="T11" s="34">
        <v>0</v>
      </c>
      <c r="U11" s="34">
        <v>0</v>
      </c>
    </row>
    <row r="12" spans="1:21" s="1" customFormat="1" ht="11.25" customHeight="1" x14ac:dyDescent="0.2">
      <c r="A12" s="9">
        <v>7</v>
      </c>
      <c r="B12" s="31" t="s">
        <v>20</v>
      </c>
      <c r="C12" s="32" t="s">
        <v>10</v>
      </c>
      <c r="D12" s="32" t="s">
        <v>21</v>
      </c>
      <c r="E12" s="33">
        <v>41759</v>
      </c>
      <c r="F12" s="34">
        <v>6646608043</v>
      </c>
      <c r="G12" s="34">
        <v>1416801097</v>
      </c>
      <c r="H12" s="34">
        <v>5229806946</v>
      </c>
      <c r="I12" s="34">
        <v>6984934496</v>
      </c>
      <c r="J12" s="34">
        <v>6253894897</v>
      </c>
      <c r="K12" s="34">
        <v>731039599</v>
      </c>
      <c r="L12" s="34">
        <v>125077898</v>
      </c>
      <c r="M12" s="34">
        <v>4460245986</v>
      </c>
      <c r="N12" s="34">
        <v>4219819303</v>
      </c>
      <c r="O12" s="34">
        <v>240426683</v>
      </c>
      <c r="P12" s="34">
        <v>126594579</v>
      </c>
      <c r="Q12" s="34">
        <v>5748312435</v>
      </c>
      <c r="R12" s="34">
        <v>4876409676</v>
      </c>
      <c r="S12" s="34">
        <v>871902759</v>
      </c>
      <c r="T12" s="34">
        <v>536405064</v>
      </c>
      <c r="U12" s="34">
        <v>0</v>
      </c>
    </row>
    <row r="13" spans="1:21" s="1" customFormat="1" ht="11.25" customHeight="1" x14ac:dyDescent="0.2">
      <c r="A13" s="9">
        <v>8</v>
      </c>
      <c r="B13" s="31" t="s">
        <v>22</v>
      </c>
      <c r="C13" s="32" t="s">
        <v>10</v>
      </c>
      <c r="D13" s="32" t="s">
        <v>14</v>
      </c>
      <c r="E13" s="33">
        <v>41759</v>
      </c>
      <c r="F13" s="34">
        <v>56018222</v>
      </c>
      <c r="G13" s="34">
        <v>5276700</v>
      </c>
      <c r="H13" s="34">
        <v>50741522</v>
      </c>
      <c r="I13" s="34">
        <v>0</v>
      </c>
      <c r="J13" s="34">
        <v>0</v>
      </c>
      <c r="K13" s="34">
        <v>0</v>
      </c>
      <c r="L13" s="34">
        <v>0</v>
      </c>
      <c r="M13" s="34">
        <v>0</v>
      </c>
      <c r="N13" s="34">
        <v>0</v>
      </c>
      <c r="O13" s="34">
        <v>0</v>
      </c>
      <c r="P13" s="34">
        <v>0</v>
      </c>
      <c r="Q13" s="34">
        <v>0</v>
      </c>
      <c r="R13" s="34">
        <v>0</v>
      </c>
      <c r="S13" s="34">
        <v>0</v>
      </c>
      <c r="T13" s="34">
        <v>0</v>
      </c>
      <c r="U13" s="34">
        <v>0</v>
      </c>
    </row>
    <row r="14" spans="1:21" s="1" customFormat="1" ht="11.25" customHeight="1" x14ac:dyDescent="0.2">
      <c r="A14" s="9">
        <v>9</v>
      </c>
      <c r="B14" s="31" t="s">
        <v>94</v>
      </c>
      <c r="C14" s="32" t="s">
        <v>10</v>
      </c>
      <c r="D14" s="32" t="s">
        <v>21</v>
      </c>
      <c r="E14" s="33">
        <v>41759</v>
      </c>
      <c r="F14" s="34">
        <v>3311250349</v>
      </c>
      <c r="G14" s="34">
        <v>220027925</v>
      </c>
      <c r="H14" s="34">
        <v>3091222424</v>
      </c>
      <c r="I14" s="34">
        <v>3303108086</v>
      </c>
      <c r="J14" s="34">
        <v>2922862462</v>
      </c>
      <c r="K14" s="34">
        <v>380245624</v>
      </c>
      <c r="L14" s="34">
        <v>292286246</v>
      </c>
      <c r="M14" s="34">
        <v>20176529</v>
      </c>
      <c r="N14" s="34">
        <v>2170090</v>
      </c>
      <c r="O14" s="34">
        <v>18006439</v>
      </c>
      <c r="P14" s="34">
        <v>10000000</v>
      </c>
      <c r="Q14" s="34">
        <v>10100000</v>
      </c>
      <c r="R14" s="34">
        <v>0</v>
      </c>
      <c r="S14" s="34">
        <v>10100000</v>
      </c>
      <c r="T14" s="34">
        <v>5000000</v>
      </c>
      <c r="U14" s="34">
        <v>0</v>
      </c>
    </row>
    <row r="15" spans="1:21" s="1" customFormat="1" ht="11.25" customHeight="1" x14ac:dyDescent="0.2">
      <c r="A15" s="9">
        <v>10</v>
      </c>
      <c r="B15" s="31" t="s">
        <v>23</v>
      </c>
      <c r="C15" s="32" t="s">
        <v>10</v>
      </c>
      <c r="D15" s="32" t="s">
        <v>11</v>
      </c>
      <c r="E15" s="33">
        <v>41759</v>
      </c>
      <c r="F15" s="34">
        <v>1775420341</v>
      </c>
      <c r="G15" s="34">
        <v>186381266</v>
      </c>
      <c r="H15" s="34">
        <v>1589039075</v>
      </c>
      <c r="I15" s="34">
        <v>1156883276</v>
      </c>
      <c r="J15" s="34">
        <v>930516725</v>
      </c>
      <c r="K15" s="34">
        <v>226366551</v>
      </c>
      <c r="L15" s="34">
        <v>186103345</v>
      </c>
      <c r="M15" s="34">
        <v>34077207</v>
      </c>
      <c r="N15" s="34">
        <v>10428246</v>
      </c>
      <c r="O15" s="34">
        <v>23648961</v>
      </c>
      <c r="P15" s="34">
        <v>1042825</v>
      </c>
      <c r="Q15" s="34">
        <v>265641887</v>
      </c>
      <c r="R15" s="34">
        <v>205045319</v>
      </c>
      <c r="S15" s="34">
        <v>60596568</v>
      </c>
      <c r="T15" s="34">
        <v>20504532</v>
      </c>
      <c r="U15" s="34">
        <v>0</v>
      </c>
    </row>
    <row r="16" spans="1:21" s="1" customFormat="1" ht="11.25" customHeight="1" x14ac:dyDescent="0.2">
      <c r="A16" s="9">
        <v>11</v>
      </c>
      <c r="B16" s="31" t="s">
        <v>112</v>
      </c>
      <c r="C16" s="32" t="s">
        <v>13</v>
      </c>
      <c r="D16" s="32" t="s">
        <v>14</v>
      </c>
      <c r="E16" s="33">
        <v>41759</v>
      </c>
      <c r="F16" s="34">
        <v>3912715</v>
      </c>
      <c r="G16" s="34">
        <v>1000000</v>
      </c>
      <c r="H16" s="34">
        <v>2912715</v>
      </c>
      <c r="I16" s="34">
        <v>0</v>
      </c>
      <c r="J16" s="34">
        <v>0</v>
      </c>
      <c r="K16" s="34">
        <v>0</v>
      </c>
      <c r="L16" s="34">
        <v>0</v>
      </c>
      <c r="M16" s="34">
        <v>0</v>
      </c>
      <c r="N16" s="34">
        <v>0</v>
      </c>
      <c r="O16" s="34">
        <v>0</v>
      </c>
      <c r="P16" s="34">
        <v>0</v>
      </c>
      <c r="Q16" s="34">
        <v>0</v>
      </c>
      <c r="R16" s="34">
        <v>0</v>
      </c>
      <c r="S16" s="34">
        <v>0</v>
      </c>
      <c r="T16" s="34">
        <v>0</v>
      </c>
      <c r="U16" s="34">
        <v>0</v>
      </c>
    </row>
    <row r="17" spans="1:21" s="1" customFormat="1" ht="11.25" customHeight="1" x14ac:dyDescent="0.2">
      <c r="A17" s="9">
        <v>12</v>
      </c>
      <c r="B17" s="31" t="s">
        <v>24</v>
      </c>
      <c r="C17" s="32" t="s">
        <v>10</v>
      </c>
      <c r="D17" s="32" t="s">
        <v>11</v>
      </c>
      <c r="E17" s="33">
        <v>41759</v>
      </c>
      <c r="F17" s="34">
        <v>283462537</v>
      </c>
      <c r="G17" s="34">
        <v>7839301</v>
      </c>
      <c r="H17" s="34">
        <v>275623236</v>
      </c>
      <c r="I17" s="34">
        <v>4969921</v>
      </c>
      <c r="J17" s="34">
        <v>0</v>
      </c>
      <c r="K17" s="34">
        <v>4969921</v>
      </c>
      <c r="L17" s="34">
        <v>3000000</v>
      </c>
      <c r="M17" s="34">
        <v>0</v>
      </c>
      <c r="N17" s="34">
        <v>0</v>
      </c>
      <c r="O17" s="34">
        <v>0</v>
      </c>
      <c r="P17" s="34">
        <v>0</v>
      </c>
      <c r="Q17" s="34">
        <v>0</v>
      </c>
      <c r="R17" s="34">
        <v>0</v>
      </c>
      <c r="S17" s="34">
        <v>0</v>
      </c>
      <c r="T17" s="34">
        <v>0</v>
      </c>
      <c r="U17" s="34">
        <v>0</v>
      </c>
    </row>
    <row r="18" spans="1:21" s="1" customFormat="1" ht="11.25" customHeight="1" x14ac:dyDescent="0.2">
      <c r="A18" s="9">
        <v>13</v>
      </c>
      <c r="B18" s="31" t="s">
        <v>175</v>
      </c>
      <c r="C18" s="32" t="s">
        <v>13</v>
      </c>
      <c r="D18" s="32" t="s">
        <v>11</v>
      </c>
      <c r="E18" s="33">
        <v>41759</v>
      </c>
      <c r="F18" s="34">
        <v>25578329</v>
      </c>
      <c r="G18" s="34">
        <v>14664121</v>
      </c>
      <c r="H18" s="34">
        <v>10914208</v>
      </c>
      <c r="I18" s="34">
        <v>184286422</v>
      </c>
      <c r="J18" s="34">
        <v>158787710</v>
      </c>
      <c r="K18" s="34">
        <v>25498712</v>
      </c>
      <c r="L18" s="34">
        <v>13100000</v>
      </c>
      <c r="M18" s="34">
        <v>949761</v>
      </c>
      <c r="N18" s="34">
        <v>228751</v>
      </c>
      <c r="O18" s="34">
        <v>721010</v>
      </c>
      <c r="P18" s="34">
        <v>235000</v>
      </c>
      <c r="Q18" s="34">
        <v>640943</v>
      </c>
      <c r="R18" s="34">
        <v>0</v>
      </c>
      <c r="S18" s="34">
        <v>640943</v>
      </c>
      <c r="T18" s="34">
        <v>310000</v>
      </c>
      <c r="U18" s="34">
        <v>0</v>
      </c>
    </row>
    <row r="19" spans="1:21" s="1" customFormat="1" ht="11.25" customHeight="1" x14ac:dyDescent="0.2">
      <c r="A19" s="9">
        <v>14</v>
      </c>
      <c r="B19" s="31" t="s">
        <v>26</v>
      </c>
      <c r="C19" s="32" t="s">
        <v>123</v>
      </c>
      <c r="D19" s="32" t="s">
        <v>135</v>
      </c>
      <c r="E19" s="33">
        <v>41759</v>
      </c>
      <c r="F19" s="34">
        <v>5978993109</v>
      </c>
      <c r="G19" s="34">
        <v>941952335</v>
      </c>
      <c r="H19" s="34">
        <v>5037040774</v>
      </c>
      <c r="I19" s="34">
        <v>5235415609</v>
      </c>
      <c r="J19" s="34">
        <v>4936932636</v>
      </c>
      <c r="K19" s="34">
        <v>298482973</v>
      </c>
      <c r="L19" s="34">
        <v>299700000</v>
      </c>
      <c r="M19" s="34">
        <v>1172683128</v>
      </c>
      <c r="N19" s="34">
        <v>917656554</v>
      </c>
      <c r="O19" s="34">
        <v>255026574</v>
      </c>
      <c r="P19" s="34">
        <v>180000000</v>
      </c>
      <c r="Q19" s="34">
        <v>4874577612</v>
      </c>
      <c r="R19" s="34">
        <v>4518100081</v>
      </c>
      <c r="S19" s="34">
        <v>356477531</v>
      </c>
      <c r="T19" s="34">
        <v>258184670</v>
      </c>
      <c r="U19" s="34">
        <v>0</v>
      </c>
    </row>
    <row r="20" spans="1:21" s="1" customFormat="1" ht="11.25" customHeight="1" x14ac:dyDescent="0.2">
      <c r="A20" s="9">
        <v>15</v>
      </c>
      <c r="B20" s="31" t="s">
        <v>27</v>
      </c>
      <c r="C20" s="32" t="s">
        <v>10</v>
      </c>
      <c r="D20" s="32" t="s">
        <v>11</v>
      </c>
      <c r="E20" s="33">
        <v>41759</v>
      </c>
      <c r="F20" s="34">
        <v>8819168181</v>
      </c>
      <c r="G20" s="34">
        <v>2172341560</v>
      </c>
      <c r="H20" s="34">
        <v>6646826621</v>
      </c>
      <c r="I20" s="34">
        <v>9181927607</v>
      </c>
      <c r="J20" s="34">
        <v>7367847870</v>
      </c>
      <c r="K20" s="34">
        <v>1814079737</v>
      </c>
      <c r="L20" s="34">
        <v>368392393</v>
      </c>
      <c r="M20" s="34">
        <v>3426355220</v>
      </c>
      <c r="N20" s="34">
        <v>2541723400</v>
      </c>
      <c r="O20" s="34">
        <v>884631820</v>
      </c>
      <c r="P20" s="34">
        <v>127086170</v>
      </c>
      <c r="Q20" s="34">
        <v>8377889722</v>
      </c>
      <c r="R20" s="34">
        <v>5539217467</v>
      </c>
      <c r="S20" s="34">
        <v>2838672255</v>
      </c>
      <c r="T20" s="34">
        <v>276960873</v>
      </c>
      <c r="U20" s="34">
        <v>0</v>
      </c>
    </row>
    <row r="21" spans="1:21" s="1" customFormat="1" ht="11.25" customHeight="1" x14ac:dyDescent="0.2">
      <c r="A21" s="9">
        <v>16</v>
      </c>
      <c r="B21" s="31" t="s">
        <v>28</v>
      </c>
      <c r="C21" s="32" t="s">
        <v>13</v>
      </c>
      <c r="D21" s="32" t="s">
        <v>11</v>
      </c>
      <c r="E21" s="33">
        <v>41759</v>
      </c>
      <c r="F21" s="34">
        <v>9718224</v>
      </c>
      <c r="G21" s="34">
        <v>1736951</v>
      </c>
      <c r="H21" s="34">
        <v>7981273</v>
      </c>
      <c r="I21" s="34">
        <v>79550163</v>
      </c>
      <c r="J21" s="34">
        <v>77369935</v>
      </c>
      <c r="K21" s="34">
        <v>2180228</v>
      </c>
      <c r="L21" s="34">
        <v>1000000</v>
      </c>
      <c r="M21" s="34">
        <v>6688774</v>
      </c>
      <c r="N21" s="34">
        <v>5836195</v>
      </c>
      <c r="O21" s="34">
        <v>852579</v>
      </c>
      <c r="P21" s="34">
        <v>500000</v>
      </c>
      <c r="Q21" s="34">
        <v>0</v>
      </c>
      <c r="R21" s="34">
        <v>0</v>
      </c>
      <c r="S21" s="34">
        <v>0</v>
      </c>
      <c r="T21" s="34">
        <v>0</v>
      </c>
      <c r="U21" s="34">
        <v>0</v>
      </c>
    </row>
    <row r="22" spans="1:21" s="1" customFormat="1" ht="11.25" customHeight="1" x14ac:dyDescent="0.2">
      <c r="A22" s="9">
        <v>17</v>
      </c>
      <c r="B22" s="31" t="s">
        <v>29</v>
      </c>
      <c r="C22" s="32" t="s">
        <v>13</v>
      </c>
      <c r="D22" s="32" t="s">
        <v>11</v>
      </c>
      <c r="E22" s="33">
        <v>41759</v>
      </c>
      <c r="F22" s="34">
        <v>5451720</v>
      </c>
      <c r="G22" s="34">
        <v>1195093</v>
      </c>
      <c r="H22" s="34">
        <v>4256627</v>
      </c>
      <c r="I22" s="34">
        <v>56835429</v>
      </c>
      <c r="J22" s="34">
        <v>52670372</v>
      </c>
      <c r="K22" s="34">
        <v>4165057</v>
      </c>
      <c r="L22" s="34">
        <v>3050000</v>
      </c>
      <c r="M22" s="34">
        <v>530235</v>
      </c>
      <c r="N22" s="34">
        <v>326436</v>
      </c>
      <c r="O22" s="34">
        <v>203799</v>
      </c>
      <c r="P22" s="34">
        <v>100000</v>
      </c>
      <c r="Q22" s="34">
        <v>0</v>
      </c>
      <c r="R22" s="34">
        <v>0</v>
      </c>
      <c r="S22" s="34">
        <v>0</v>
      </c>
      <c r="T22" s="34">
        <v>0</v>
      </c>
      <c r="U22" s="34">
        <v>0</v>
      </c>
    </row>
    <row r="23" spans="1:21" s="1" customFormat="1" ht="11.25" customHeight="1" x14ac:dyDescent="0.2">
      <c r="A23" s="9">
        <v>18</v>
      </c>
      <c r="B23" s="31" t="s">
        <v>30</v>
      </c>
      <c r="C23" s="32" t="s">
        <v>10</v>
      </c>
      <c r="D23" s="32" t="s">
        <v>16</v>
      </c>
      <c r="E23" s="33">
        <v>41759</v>
      </c>
      <c r="F23" s="34">
        <v>562265131</v>
      </c>
      <c r="G23" s="34">
        <v>10311334</v>
      </c>
      <c r="H23" s="34">
        <v>551953797</v>
      </c>
      <c r="I23" s="34">
        <v>9542256</v>
      </c>
      <c r="J23" s="34">
        <v>4060249</v>
      </c>
      <c r="K23" s="34">
        <v>5482007</v>
      </c>
      <c r="L23" s="34">
        <v>4060249</v>
      </c>
      <c r="M23" s="34">
        <v>632239</v>
      </c>
      <c r="N23" s="34">
        <v>0</v>
      </c>
      <c r="O23" s="34">
        <v>632239</v>
      </c>
      <c r="P23" s="34">
        <v>1</v>
      </c>
      <c r="Q23" s="34">
        <v>0</v>
      </c>
      <c r="R23" s="34">
        <v>0</v>
      </c>
      <c r="S23" s="34">
        <v>0</v>
      </c>
      <c r="T23" s="34">
        <v>0</v>
      </c>
      <c r="U23" s="34">
        <v>0</v>
      </c>
    </row>
    <row r="24" spans="1:21" s="1" customFormat="1" ht="11.25" customHeight="1" x14ac:dyDescent="0.2">
      <c r="A24" s="9">
        <v>19</v>
      </c>
      <c r="B24" s="31" t="s">
        <v>31</v>
      </c>
      <c r="C24" s="32" t="s">
        <v>10</v>
      </c>
      <c r="D24" s="32" t="s">
        <v>11</v>
      </c>
      <c r="E24" s="33">
        <v>41759</v>
      </c>
      <c r="F24" s="34">
        <v>9697444554</v>
      </c>
      <c r="G24" s="34">
        <v>668950878</v>
      </c>
      <c r="H24" s="34">
        <v>9028493676</v>
      </c>
      <c r="I24" s="34">
        <v>13439141835</v>
      </c>
      <c r="J24" s="34">
        <v>12807347362</v>
      </c>
      <c r="K24" s="34">
        <v>631794473</v>
      </c>
      <c r="L24" s="34">
        <v>500000000</v>
      </c>
      <c r="M24" s="34">
        <v>1384713189</v>
      </c>
      <c r="N24" s="34">
        <v>1007959750</v>
      </c>
      <c r="O24" s="34">
        <v>376753439</v>
      </c>
      <c r="P24" s="34">
        <v>200000000</v>
      </c>
      <c r="Q24" s="34">
        <v>1611047847</v>
      </c>
      <c r="R24" s="34">
        <v>1272215601</v>
      </c>
      <c r="S24" s="34">
        <v>338832246</v>
      </c>
      <c r="T24" s="34">
        <v>250000000</v>
      </c>
      <c r="U24" s="34">
        <v>0</v>
      </c>
    </row>
    <row r="25" spans="1:21" s="1" customFormat="1" ht="11.25" customHeight="1" x14ac:dyDescent="0.2">
      <c r="A25" s="9">
        <v>20</v>
      </c>
      <c r="B25" s="31" t="s">
        <v>32</v>
      </c>
      <c r="C25" s="32" t="s">
        <v>13</v>
      </c>
      <c r="D25" s="32" t="s">
        <v>16</v>
      </c>
      <c r="E25" s="33">
        <v>41759</v>
      </c>
      <c r="F25" s="34">
        <v>11417370</v>
      </c>
      <c r="G25" s="34">
        <v>1791119</v>
      </c>
      <c r="H25" s="34">
        <v>9626251</v>
      </c>
      <c r="I25" s="34">
        <v>146230972</v>
      </c>
      <c r="J25" s="34">
        <v>142854861</v>
      </c>
      <c r="K25" s="34">
        <v>3376111</v>
      </c>
      <c r="L25" s="34">
        <v>2000000</v>
      </c>
      <c r="M25" s="34">
        <v>2885232</v>
      </c>
      <c r="N25" s="34">
        <v>2325044</v>
      </c>
      <c r="O25" s="34">
        <v>560188</v>
      </c>
      <c r="P25" s="34">
        <v>200000</v>
      </c>
      <c r="Q25" s="34">
        <v>0</v>
      </c>
      <c r="R25" s="34">
        <v>0</v>
      </c>
      <c r="S25" s="34">
        <v>0</v>
      </c>
      <c r="T25" s="34">
        <v>0</v>
      </c>
      <c r="U25" s="34">
        <v>0</v>
      </c>
    </row>
    <row r="26" spans="1:21" s="1" customFormat="1" ht="11.25" customHeight="1" x14ac:dyDescent="0.2">
      <c r="A26" s="9">
        <v>21</v>
      </c>
      <c r="B26" s="31" t="s">
        <v>115</v>
      </c>
      <c r="C26" s="32" t="s">
        <v>10</v>
      </c>
      <c r="D26" s="32" t="s">
        <v>16</v>
      </c>
      <c r="E26" s="33">
        <v>41759</v>
      </c>
      <c r="F26" s="34">
        <v>50815909</v>
      </c>
      <c r="G26" s="34">
        <v>13243042</v>
      </c>
      <c r="H26" s="34">
        <v>37572867</v>
      </c>
      <c r="I26" s="34">
        <v>345695030</v>
      </c>
      <c r="J26" s="34">
        <v>328545047</v>
      </c>
      <c r="K26" s="34">
        <v>17149983</v>
      </c>
      <c r="L26" s="34">
        <v>2000000</v>
      </c>
      <c r="M26" s="34">
        <v>7594636</v>
      </c>
      <c r="N26" s="34">
        <v>5896532</v>
      </c>
      <c r="O26" s="34">
        <v>1698104</v>
      </c>
      <c r="P26" s="34">
        <v>294827</v>
      </c>
      <c r="Q26" s="34">
        <v>0</v>
      </c>
      <c r="R26" s="34">
        <v>0</v>
      </c>
      <c r="S26" s="34">
        <v>0</v>
      </c>
      <c r="T26" s="34">
        <v>0</v>
      </c>
      <c r="U26" s="34">
        <v>0</v>
      </c>
    </row>
    <row r="27" spans="1:21" s="1" customFormat="1" ht="11.25" customHeight="1" x14ac:dyDescent="0.2">
      <c r="A27" s="9">
        <v>22</v>
      </c>
      <c r="B27" s="31" t="s">
        <v>117</v>
      </c>
      <c r="C27" s="32" t="s">
        <v>10</v>
      </c>
      <c r="D27" s="32" t="s">
        <v>14</v>
      </c>
      <c r="E27" s="33">
        <v>41759</v>
      </c>
      <c r="F27" s="34">
        <v>715612759</v>
      </c>
      <c r="G27" s="34">
        <v>158568275</v>
      </c>
      <c r="H27" s="34">
        <v>557044484</v>
      </c>
      <c r="I27" s="34">
        <v>48473515</v>
      </c>
      <c r="J27" s="34">
        <v>36746693</v>
      </c>
      <c r="K27" s="34">
        <v>11726822</v>
      </c>
      <c r="L27" s="34">
        <v>10000000</v>
      </c>
      <c r="M27" s="34">
        <v>1760754</v>
      </c>
      <c r="N27" s="34">
        <v>751997</v>
      </c>
      <c r="O27" s="34">
        <v>1008757</v>
      </c>
      <c r="P27" s="34">
        <v>1000000</v>
      </c>
      <c r="Q27" s="34">
        <v>0</v>
      </c>
      <c r="R27" s="34">
        <v>0</v>
      </c>
      <c r="S27" s="34">
        <v>0</v>
      </c>
      <c r="T27" s="34">
        <v>0</v>
      </c>
      <c r="U27" s="34">
        <v>0</v>
      </c>
    </row>
    <row r="28" spans="1:21" s="1" customFormat="1" ht="11.25" customHeight="1" x14ac:dyDescent="0.2">
      <c r="A28" s="9">
        <v>23</v>
      </c>
      <c r="B28" s="31" t="s">
        <v>121</v>
      </c>
      <c r="C28" s="32" t="s">
        <v>13</v>
      </c>
      <c r="D28" s="32" t="s">
        <v>16</v>
      </c>
      <c r="E28" s="33">
        <v>41759</v>
      </c>
      <c r="F28" s="34">
        <v>38721721</v>
      </c>
      <c r="G28" s="34">
        <v>17992412</v>
      </c>
      <c r="H28" s="34">
        <v>20729309</v>
      </c>
      <c r="I28" s="34">
        <v>253759521</v>
      </c>
      <c r="J28" s="34">
        <v>240823454</v>
      </c>
      <c r="K28" s="34">
        <v>12936067</v>
      </c>
      <c r="L28" s="34">
        <v>5000000</v>
      </c>
      <c r="M28" s="34">
        <v>0</v>
      </c>
      <c r="N28" s="34">
        <v>0</v>
      </c>
      <c r="O28" s="34">
        <v>0</v>
      </c>
      <c r="P28" s="34">
        <v>0</v>
      </c>
      <c r="Q28" s="34">
        <v>0</v>
      </c>
      <c r="R28" s="34">
        <v>0</v>
      </c>
      <c r="S28" s="34">
        <v>0</v>
      </c>
      <c r="T28" s="34">
        <v>0</v>
      </c>
      <c r="U28" s="34">
        <v>0</v>
      </c>
    </row>
    <row r="29" spans="1:21" s="1" customFormat="1" ht="11.25" customHeight="1" x14ac:dyDescent="0.2">
      <c r="A29" s="9">
        <v>24</v>
      </c>
      <c r="B29" s="31" t="s">
        <v>33</v>
      </c>
      <c r="C29" s="32" t="s">
        <v>13</v>
      </c>
      <c r="D29" s="32" t="s">
        <v>16</v>
      </c>
      <c r="E29" s="33">
        <v>41759</v>
      </c>
      <c r="F29" s="34">
        <v>116890299</v>
      </c>
      <c r="G29" s="34">
        <v>83969709</v>
      </c>
      <c r="H29" s="34">
        <v>32920590</v>
      </c>
      <c r="I29" s="34">
        <v>1874780672</v>
      </c>
      <c r="J29" s="34">
        <v>1850286330</v>
      </c>
      <c r="K29" s="34">
        <v>24494342</v>
      </c>
      <c r="L29" s="34">
        <v>20000000</v>
      </c>
      <c r="M29" s="34">
        <v>63325193</v>
      </c>
      <c r="N29" s="34">
        <v>46688406</v>
      </c>
      <c r="O29" s="34">
        <v>16636787</v>
      </c>
      <c r="P29" s="34">
        <v>14000000</v>
      </c>
      <c r="Q29" s="34">
        <v>0</v>
      </c>
      <c r="R29" s="34">
        <v>0</v>
      </c>
      <c r="S29" s="34">
        <v>0</v>
      </c>
      <c r="T29" s="34">
        <v>0</v>
      </c>
      <c r="U29" s="34">
        <v>0</v>
      </c>
    </row>
    <row r="30" spans="1:21" s="1" customFormat="1" ht="11.25" customHeight="1" x14ac:dyDescent="0.2">
      <c r="A30" s="9">
        <v>25</v>
      </c>
      <c r="B30" s="31" t="s">
        <v>120</v>
      </c>
      <c r="C30" s="32" t="s">
        <v>13</v>
      </c>
      <c r="D30" s="32" t="s">
        <v>14</v>
      </c>
      <c r="E30" s="33">
        <v>41759</v>
      </c>
      <c r="F30" s="34">
        <v>1518963</v>
      </c>
      <c r="G30" s="34">
        <v>1000000</v>
      </c>
      <c r="H30" s="34">
        <v>518963</v>
      </c>
      <c r="I30" s="34">
        <v>0</v>
      </c>
      <c r="J30" s="34">
        <v>0</v>
      </c>
      <c r="K30" s="34">
        <v>0</v>
      </c>
      <c r="L30" s="34">
        <v>0</v>
      </c>
      <c r="M30" s="34">
        <v>0</v>
      </c>
      <c r="N30" s="34">
        <v>0</v>
      </c>
      <c r="O30" s="34">
        <v>0</v>
      </c>
      <c r="P30" s="34">
        <v>0</v>
      </c>
      <c r="Q30" s="34">
        <v>0</v>
      </c>
      <c r="R30" s="34">
        <v>0</v>
      </c>
      <c r="S30" s="34">
        <v>0</v>
      </c>
      <c r="T30" s="34">
        <v>0</v>
      </c>
      <c r="U30" s="34">
        <v>0</v>
      </c>
    </row>
    <row r="31" spans="1:21" s="1" customFormat="1" ht="11.25" customHeight="1" x14ac:dyDescent="0.2">
      <c r="A31" s="9">
        <v>26</v>
      </c>
      <c r="B31" s="31" t="s">
        <v>34</v>
      </c>
      <c r="C31" s="32" t="s">
        <v>124</v>
      </c>
      <c r="D31" s="32" t="s">
        <v>14</v>
      </c>
      <c r="E31" s="33">
        <v>41759</v>
      </c>
      <c r="F31" s="34">
        <v>67037296</v>
      </c>
      <c r="G31" s="34">
        <v>27932891</v>
      </c>
      <c r="H31" s="34">
        <v>39104405</v>
      </c>
      <c r="I31" s="34">
        <v>0</v>
      </c>
      <c r="J31" s="34">
        <v>0</v>
      </c>
      <c r="K31" s="34">
        <v>0</v>
      </c>
      <c r="L31" s="34">
        <v>0</v>
      </c>
      <c r="M31" s="34">
        <v>0</v>
      </c>
      <c r="N31" s="34">
        <v>0</v>
      </c>
      <c r="O31" s="34">
        <v>0</v>
      </c>
      <c r="P31" s="34">
        <v>0</v>
      </c>
      <c r="Q31" s="34">
        <v>0</v>
      </c>
      <c r="R31" s="34">
        <v>0</v>
      </c>
      <c r="S31" s="34">
        <v>0</v>
      </c>
      <c r="T31" s="34">
        <v>0</v>
      </c>
      <c r="U31" s="34">
        <v>168657814</v>
      </c>
    </row>
    <row r="32" spans="1:21" s="1" customFormat="1" ht="11.25" customHeight="1" x14ac:dyDescent="0.2">
      <c r="A32" s="9">
        <v>27</v>
      </c>
      <c r="B32" s="31" t="s">
        <v>35</v>
      </c>
      <c r="C32" s="32" t="s">
        <v>13</v>
      </c>
      <c r="D32" s="32" t="s">
        <v>14</v>
      </c>
      <c r="E32" s="33">
        <v>41759</v>
      </c>
      <c r="F32" s="34">
        <v>3632458</v>
      </c>
      <c r="G32" s="34">
        <v>1000000</v>
      </c>
      <c r="H32" s="34">
        <v>2632458</v>
      </c>
      <c r="I32" s="34">
        <v>3513889</v>
      </c>
      <c r="J32" s="34">
        <v>2446795</v>
      </c>
      <c r="K32" s="34">
        <v>1067094</v>
      </c>
      <c r="L32" s="34">
        <v>1000000</v>
      </c>
      <c r="M32" s="34">
        <v>1126083</v>
      </c>
      <c r="N32" s="34">
        <v>107657</v>
      </c>
      <c r="O32" s="34">
        <v>1018426</v>
      </c>
      <c r="P32" s="34">
        <v>1000000</v>
      </c>
      <c r="Q32" s="34">
        <v>0</v>
      </c>
      <c r="R32" s="34">
        <v>0</v>
      </c>
      <c r="S32" s="34">
        <v>0</v>
      </c>
      <c r="T32" s="34">
        <v>0</v>
      </c>
      <c r="U32" s="34">
        <v>0</v>
      </c>
    </row>
    <row r="33" spans="1:21" s="1" customFormat="1" ht="11.25" customHeight="1" x14ac:dyDescent="0.2">
      <c r="A33" s="9">
        <v>28</v>
      </c>
      <c r="B33" s="31" t="s">
        <v>36</v>
      </c>
      <c r="C33" s="32" t="s">
        <v>13</v>
      </c>
      <c r="D33" s="32" t="s">
        <v>14</v>
      </c>
      <c r="E33" s="33">
        <v>41759</v>
      </c>
      <c r="F33" s="34">
        <v>1807888</v>
      </c>
      <c r="G33" s="34">
        <v>1000000</v>
      </c>
      <c r="H33" s="34">
        <v>807888</v>
      </c>
      <c r="I33" s="34">
        <v>22984397</v>
      </c>
      <c r="J33" s="34">
        <v>21862321</v>
      </c>
      <c r="K33" s="34">
        <v>1122076</v>
      </c>
      <c r="L33" s="34">
        <v>299890</v>
      </c>
      <c r="M33" s="34">
        <v>0</v>
      </c>
      <c r="N33" s="34">
        <v>0</v>
      </c>
      <c r="O33" s="34">
        <v>0</v>
      </c>
      <c r="P33" s="34">
        <v>0</v>
      </c>
      <c r="Q33" s="34">
        <v>0</v>
      </c>
      <c r="R33" s="34">
        <v>0</v>
      </c>
      <c r="S33" s="34">
        <v>0</v>
      </c>
      <c r="T33" s="34">
        <v>0</v>
      </c>
      <c r="U33" s="34">
        <v>0</v>
      </c>
    </row>
    <row r="34" spans="1:21" s="1" customFormat="1" ht="11.25" customHeight="1" x14ac:dyDescent="0.2">
      <c r="A34" s="9">
        <v>29</v>
      </c>
      <c r="B34" s="31" t="s">
        <v>37</v>
      </c>
      <c r="C34" s="32" t="s">
        <v>124</v>
      </c>
      <c r="D34" s="32" t="s">
        <v>14</v>
      </c>
      <c r="E34" s="33">
        <v>41759</v>
      </c>
      <c r="F34" s="34">
        <v>21292832</v>
      </c>
      <c r="G34" s="34">
        <v>20869181</v>
      </c>
      <c r="H34" s="34">
        <v>423651</v>
      </c>
      <c r="I34" s="34">
        <v>0</v>
      </c>
      <c r="J34" s="34">
        <v>0</v>
      </c>
      <c r="K34" s="34">
        <v>0</v>
      </c>
      <c r="L34" s="34">
        <v>0</v>
      </c>
      <c r="M34" s="34">
        <v>0</v>
      </c>
      <c r="N34" s="34">
        <v>0</v>
      </c>
      <c r="O34" s="34">
        <v>0</v>
      </c>
      <c r="P34" s="34">
        <v>0</v>
      </c>
      <c r="Q34" s="34">
        <v>0</v>
      </c>
      <c r="R34" s="34">
        <v>0</v>
      </c>
      <c r="S34" s="34">
        <v>0</v>
      </c>
      <c r="T34" s="34">
        <v>0</v>
      </c>
      <c r="U34" s="34">
        <v>27383621</v>
      </c>
    </row>
    <row r="35" spans="1:21" s="1" customFormat="1" ht="11.25" customHeight="1" x14ac:dyDescent="0.2">
      <c r="A35" s="9">
        <v>30</v>
      </c>
      <c r="B35" s="31" t="s">
        <v>38</v>
      </c>
      <c r="C35" s="32" t="s">
        <v>91</v>
      </c>
      <c r="D35" s="32" t="s">
        <v>14</v>
      </c>
      <c r="E35" s="33">
        <v>41759</v>
      </c>
      <c r="F35" s="34">
        <v>40398512</v>
      </c>
      <c r="G35" s="34">
        <v>24685978</v>
      </c>
      <c r="H35" s="34">
        <v>15712534</v>
      </c>
      <c r="I35" s="34">
        <v>161201114</v>
      </c>
      <c r="J35" s="34">
        <v>153316710</v>
      </c>
      <c r="K35" s="34">
        <v>7884404</v>
      </c>
      <c r="L35" s="34">
        <v>2500000</v>
      </c>
      <c r="M35" s="34">
        <v>5685615</v>
      </c>
      <c r="N35" s="34">
        <v>3759710</v>
      </c>
      <c r="O35" s="34">
        <v>1925905</v>
      </c>
      <c r="P35" s="34">
        <v>312500</v>
      </c>
      <c r="Q35" s="34">
        <v>0</v>
      </c>
      <c r="R35" s="34">
        <v>0</v>
      </c>
      <c r="S35" s="34">
        <v>0</v>
      </c>
      <c r="T35" s="34">
        <v>0</v>
      </c>
      <c r="U35" s="34">
        <v>103719550</v>
      </c>
    </row>
    <row r="36" spans="1:21" s="1" customFormat="1" ht="11.25" customHeight="1" x14ac:dyDescent="0.2">
      <c r="A36" s="9">
        <v>31</v>
      </c>
      <c r="B36" s="31" t="s">
        <v>96</v>
      </c>
      <c r="C36" s="32" t="s">
        <v>13</v>
      </c>
      <c r="D36" s="32" t="s">
        <v>16</v>
      </c>
      <c r="E36" s="33">
        <v>41759</v>
      </c>
      <c r="F36" s="34">
        <v>10267765</v>
      </c>
      <c r="G36" s="34">
        <v>1188695</v>
      </c>
      <c r="H36" s="34">
        <v>9079070</v>
      </c>
      <c r="I36" s="34">
        <v>20193089</v>
      </c>
      <c r="J36" s="34">
        <v>17510424</v>
      </c>
      <c r="K36" s="34">
        <v>2682665</v>
      </c>
      <c r="L36" s="34">
        <v>575000</v>
      </c>
      <c r="M36" s="34">
        <v>633382</v>
      </c>
      <c r="N36" s="34">
        <v>371078</v>
      </c>
      <c r="O36" s="34">
        <v>262304</v>
      </c>
      <c r="P36" s="34">
        <v>75000</v>
      </c>
      <c r="Q36" s="34">
        <v>0</v>
      </c>
      <c r="R36" s="34">
        <v>0</v>
      </c>
      <c r="S36" s="34">
        <v>0</v>
      </c>
      <c r="T36" s="34">
        <v>0</v>
      </c>
      <c r="U36" s="34">
        <v>0</v>
      </c>
    </row>
    <row r="37" spans="1:21" s="1" customFormat="1" ht="11.25" customHeight="1" x14ac:dyDescent="0.2">
      <c r="A37" s="9">
        <v>32</v>
      </c>
      <c r="B37" s="31" t="s">
        <v>39</v>
      </c>
      <c r="C37" s="32" t="s">
        <v>124</v>
      </c>
      <c r="D37" s="32" t="s">
        <v>14</v>
      </c>
      <c r="E37" s="33">
        <v>41759</v>
      </c>
      <c r="F37" s="34">
        <v>5584591</v>
      </c>
      <c r="G37" s="34">
        <v>1000000</v>
      </c>
      <c r="H37" s="34">
        <v>4584591</v>
      </c>
      <c r="I37" s="34">
        <v>0</v>
      </c>
      <c r="J37" s="34">
        <v>0</v>
      </c>
      <c r="K37" s="34">
        <v>0</v>
      </c>
      <c r="L37" s="34">
        <v>0</v>
      </c>
      <c r="M37" s="34">
        <v>0</v>
      </c>
      <c r="N37" s="34">
        <v>0</v>
      </c>
      <c r="O37" s="34">
        <v>0</v>
      </c>
      <c r="P37" s="34">
        <v>0</v>
      </c>
      <c r="Q37" s="34">
        <v>0</v>
      </c>
      <c r="R37" s="34">
        <v>0</v>
      </c>
      <c r="S37" s="34">
        <v>0</v>
      </c>
      <c r="T37" s="34">
        <v>0</v>
      </c>
      <c r="U37" s="34">
        <v>0</v>
      </c>
    </row>
    <row r="38" spans="1:21" s="1" customFormat="1" ht="11.25" customHeight="1" x14ac:dyDescent="0.2">
      <c r="A38" s="9">
        <v>33</v>
      </c>
      <c r="B38" s="31" t="s">
        <v>40</v>
      </c>
      <c r="C38" s="32" t="s">
        <v>123</v>
      </c>
      <c r="D38" s="32" t="s">
        <v>135</v>
      </c>
      <c r="E38" s="33">
        <v>41759</v>
      </c>
      <c r="F38" s="34">
        <v>17454414123</v>
      </c>
      <c r="G38" s="34">
        <v>2109556993</v>
      </c>
      <c r="H38" s="34">
        <v>15344857130</v>
      </c>
      <c r="I38" s="34">
        <v>20127925991</v>
      </c>
      <c r="J38" s="34">
        <v>19526680990</v>
      </c>
      <c r="K38" s="34">
        <v>601245001</v>
      </c>
      <c r="L38" s="34">
        <v>475000000</v>
      </c>
      <c r="M38" s="34">
        <v>8930656127</v>
      </c>
      <c r="N38" s="34">
        <v>8365519701</v>
      </c>
      <c r="O38" s="34">
        <v>565136426</v>
      </c>
      <c r="P38" s="34">
        <v>475000000</v>
      </c>
      <c r="Q38" s="34">
        <v>2466474865</v>
      </c>
      <c r="R38" s="34">
        <v>2169755203</v>
      </c>
      <c r="S38" s="34">
        <v>296719662</v>
      </c>
      <c r="T38" s="34">
        <v>150000000</v>
      </c>
      <c r="U38" s="34">
        <v>0</v>
      </c>
    </row>
    <row r="39" spans="1:21" s="1" customFormat="1" ht="11.25" customHeight="1" x14ac:dyDescent="0.2">
      <c r="A39" s="9">
        <v>34</v>
      </c>
      <c r="B39" s="31" t="s">
        <v>41</v>
      </c>
      <c r="C39" s="32" t="s">
        <v>10</v>
      </c>
      <c r="D39" s="32" t="s">
        <v>16</v>
      </c>
      <c r="E39" s="33">
        <v>41759</v>
      </c>
      <c r="F39" s="34">
        <v>1584670698</v>
      </c>
      <c r="G39" s="34">
        <v>141900207</v>
      </c>
      <c r="H39" s="34">
        <v>1442770491</v>
      </c>
      <c r="I39" s="34">
        <v>1361571010</v>
      </c>
      <c r="J39" s="34">
        <v>786418153</v>
      </c>
      <c r="K39" s="34">
        <v>575152857</v>
      </c>
      <c r="L39" s="34">
        <v>540000000</v>
      </c>
      <c r="M39" s="34">
        <v>64916258</v>
      </c>
      <c r="N39" s="34">
        <v>18262639</v>
      </c>
      <c r="O39" s="34">
        <v>46653619</v>
      </c>
      <c r="P39" s="34">
        <v>40000000</v>
      </c>
      <c r="Q39" s="34">
        <v>0</v>
      </c>
      <c r="R39" s="34">
        <v>0</v>
      </c>
      <c r="S39" s="34">
        <v>0</v>
      </c>
      <c r="T39" s="34">
        <v>0</v>
      </c>
      <c r="U39" s="34">
        <v>0</v>
      </c>
    </row>
    <row r="40" spans="1:21" s="1" customFormat="1" ht="11.25" customHeight="1" x14ac:dyDescent="0.2">
      <c r="A40" s="9">
        <v>35</v>
      </c>
      <c r="B40" s="31" t="s">
        <v>93</v>
      </c>
      <c r="C40" s="32" t="s">
        <v>10</v>
      </c>
      <c r="D40" s="32" t="s">
        <v>14</v>
      </c>
      <c r="E40" s="33">
        <v>41759</v>
      </c>
      <c r="F40" s="34">
        <v>70858255</v>
      </c>
      <c r="G40" s="34">
        <v>1454329</v>
      </c>
      <c r="H40" s="34">
        <v>69403926</v>
      </c>
      <c r="I40" s="34">
        <v>0</v>
      </c>
      <c r="J40" s="34">
        <v>0</v>
      </c>
      <c r="K40" s="34">
        <v>0</v>
      </c>
      <c r="L40" s="34">
        <v>0</v>
      </c>
      <c r="M40" s="34">
        <v>0</v>
      </c>
      <c r="N40" s="34">
        <v>0</v>
      </c>
      <c r="O40" s="34">
        <v>0</v>
      </c>
      <c r="P40" s="34">
        <v>0</v>
      </c>
      <c r="Q40" s="34">
        <v>0</v>
      </c>
      <c r="R40" s="34">
        <v>0</v>
      </c>
      <c r="S40" s="34">
        <v>0</v>
      </c>
      <c r="T40" s="34">
        <v>0</v>
      </c>
      <c r="U40" s="34">
        <v>0</v>
      </c>
    </row>
    <row r="41" spans="1:21" s="1" customFormat="1" ht="11.25" customHeight="1" x14ac:dyDescent="0.2">
      <c r="A41" s="9">
        <v>36</v>
      </c>
      <c r="B41" s="31" t="s">
        <v>42</v>
      </c>
      <c r="C41" s="32" t="s">
        <v>10</v>
      </c>
      <c r="D41" s="32" t="s">
        <v>16</v>
      </c>
      <c r="E41" s="33">
        <v>41759</v>
      </c>
      <c r="F41" s="34">
        <v>957321200</v>
      </c>
      <c r="G41" s="34">
        <v>163015269</v>
      </c>
      <c r="H41" s="34">
        <v>794305931</v>
      </c>
      <c r="I41" s="34">
        <v>1178273519</v>
      </c>
      <c r="J41" s="34">
        <v>1081540285</v>
      </c>
      <c r="K41" s="34">
        <v>96733234</v>
      </c>
      <c r="L41" s="34">
        <v>50000000</v>
      </c>
      <c r="M41" s="34">
        <v>162670804</v>
      </c>
      <c r="N41" s="34">
        <v>104051124</v>
      </c>
      <c r="O41" s="34">
        <v>58619680</v>
      </c>
      <c r="P41" s="34">
        <v>44468937</v>
      </c>
      <c r="Q41" s="34">
        <v>349510992</v>
      </c>
      <c r="R41" s="34">
        <v>293186435</v>
      </c>
      <c r="S41" s="34">
        <v>56324557</v>
      </c>
      <c r="T41" s="34">
        <v>30000000</v>
      </c>
      <c r="U41" s="34">
        <v>0</v>
      </c>
    </row>
    <row r="42" spans="1:21" s="1" customFormat="1" ht="11.25" customHeight="1" x14ac:dyDescent="0.2">
      <c r="A42" s="9">
        <v>37</v>
      </c>
      <c r="B42" s="31" t="s">
        <v>113</v>
      </c>
      <c r="C42" s="32" t="s">
        <v>125</v>
      </c>
      <c r="D42" s="32" t="s">
        <v>14</v>
      </c>
      <c r="E42" s="33">
        <v>41759</v>
      </c>
      <c r="F42" s="34">
        <v>29602158</v>
      </c>
      <c r="G42" s="34">
        <v>23028151</v>
      </c>
      <c r="H42" s="34">
        <v>6574007</v>
      </c>
      <c r="I42" s="34">
        <v>0</v>
      </c>
      <c r="J42" s="34">
        <v>0</v>
      </c>
      <c r="K42" s="34">
        <v>0</v>
      </c>
      <c r="L42" s="34">
        <v>0</v>
      </c>
      <c r="M42" s="34">
        <v>0</v>
      </c>
      <c r="N42" s="34">
        <v>0</v>
      </c>
      <c r="O42" s="34">
        <v>0</v>
      </c>
      <c r="P42" s="34">
        <v>0</v>
      </c>
      <c r="Q42" s="34">
        <v>0</v>
      </c>
      <c r="R42" s="34">
        <v>0</v>
      </c>
      <c r="S42" s="34">
        <v>0</v>
      </c>
      <c r="T42" s="34">
        <v>0</v>
      </c>
      <c r="U42" s="34">
        <v>67634783</v>
      </c>
    </row>
    <row r="43" spans="1:21" s="1" customFormat="1" ht="11.25" customHeight="1" x14ac:dyDescent="0.2">
      <c r="A43" s="9">
        <v>38</v>
      </c>
      <c r="B43" s="31" t="s">
        <v>43</v>
      </c>
      <c r="C43" s="32" t="s">
        <v>91</v>
      </c>
      <c r="D43" s="32" t="s">
        <v>14</v>
      </c>
      <c r="E43" s="33">
        <v>41759</v>
      </c>
      <c r="F43" s="34">
        <v>34527685</v>
      </c>
      <c r="G43" s="34">
        <v>20000000</v>
      </c>
      <c r="H43" s="34">
        <v>14527685</v>
      </c>
      <c r="I43" s="34">
        <v>1609891</v>
      </c>
      <c r="J43" s="34">
        <v>0</v>
      </c>
      <c r="K43" s="34">
        <v>1609891</v>
      </c>
      <c r="L43" s="34">
        <v>500000</v>
      </c>
      <c r="M43" s="34">
        <v>0</v>
      </c>
      <c r="N43" s="34">
        <v>0</v>
      </c>
      <c r="O43" s="34">
        <v>0</v>
      </c>
      <c r="P43" s="34">
        <v>0</v>
      </c>
      <c r="Q43" s="34">
        <v>0</v>
      </c>
      <c r="R43" s="34">
        <v>0</v>
      </c>
      <c r="S43" s="34">
        <v>0</v>
      </c>
      <c r="T43" s="34">
        <v>0</v>
      </c>
      <c r="U43" s="34">
        <v>745997</v>
      </c>
    </row>
    <row r="44" spans="1:21" s="1" customFormat="1" ht="11.25" customHeight="1" x14ac:dyDescent="0.2">
      <c r="A44" s="9">
        <v>39</v>
      </c>
      <c r="B44" s="31" t="s">
        <v>44</v>
      </c>
      <c r="C44" s="32" t="s">
        <v>10</v>
      </c>
      <c r="D44" s="32" t="s">
        <v>14</v>
      </c>
      <c r="E44" s="33">
        <v>41759</v>
      </c>
      <c r="F44" s="34">
        <v>2146826499</v>
      </c>
      <c r="G44" s="34">
        <v>320338888</v>
      </c>
      <c r="H44" s="34">
        <v>1826487611</v>
      </c>
      <c r="I44" s="34">
        <v>2318769335</v>
      </c>
      <c r="J44" s="34">
        <v>2103161147</v>
      </c>
      <c r="K44" s="34">
        <v>215608188</v>
      </c>
      <c r="L44" s="34">
        <v>150000000</v>
      </c>
      <c r="M44" s="34">
        <v>403659716</v>
      </c>
      <c r="N44" s="34">
        <v>302512006</v>
      </c>
      <c r="O44" s="34">
        <v>101147710</v>
      </c>
      <c r="P44" s="34">
        <v>80000000</v>
      </c>
      <c r="Q44" s="34">
        <v>0</v>
      </c>
      <c r="R44" s="34">
        <v>0</v>
      </c>
      <c r="S44" s="34">
        <v>0</v>
      </c>
      <c r="T44" s="34">
        <v>0</v>
      </c>
      <c r="U44" s="34">
        <v>41791409</v>
      </c>
    </row>
    <row r="45" spans="1:21" s="1" customFormat="1" ht="11.25" customHeight="1" x14ac:dyDescent="0.2">
      <c r="A45" s="9">
        <v>40</v>
      </c>
      <c r="B45" s="31" t="s">
        <v>45</v>
      </c>
      <c r="C45" s="32" t="s">
        <v>13</v>
      </c>
      <c r="D45" s="32" t="s">
        <v>14</v>
      </c>
      <c r="E45" s="33">
        <v>41759</v>
      </c>
      <c r="F45" s="34">
        <v>2375941</v>
      </c>
      <c r="G45" s="34">
        <v>1000000</v>
      </c>
      <c r="H45" s="34">
        <v>1375941</v>
      </c>
      <c r="I45" s="34">
        <v>33227269</v>
      </c>
      <c r="J45" s="34">
        <v>31974406</v>
      </c>
      <c r="K45" s="34">
        <v>1252863</v>
      </c>
      <c r="L45" s="34">
        <v>800000</v>
      </c>
      <c r="M45" s="34">
        <v>111499</v>
      </c>
      <c r="N45" s="34">
        <v>0</v>
      </c>
      <c r="O45" s="34">
        <v>111499</v>
      </c>
      <c r="P45" s="34">
        <v>50000</v>
      </c>
      <c r="Q45" s="34">
        <v>0</v>
      </c>
      <c r="R45" s="34">
        <v>0</v>
      </c>
      <c r="S45" s="34">
        <v>0</v>
      </c>
      <c r="T45" s="34">
        <v>0</v>
      </c>
      <c r="U45" s="34">
        <v>0</v>
      </c>
    </row>
    <row r="46" spans="1:21" s="1" customFormat="1" ht="11.25" customHeight="1" x14ac:dyDescent="0.2">
      <c r="A46" s="9">
        <v>41</v>
      </c>
      <c r="B46" s="31" t="s">
        <v>46</v>
      </c>
      <c r="C46" s="32" t="s">
        <v>10</v>
      </c>
      <c r="D46" s="32" t="s">
        <v>14</v>
      </c>
      <c r="E46" s="33">
        <v>41759</v>
      </c>
      <c r="F46" s="34">
        <v>4402172</v>
      </c>
      <c r="G46" s="34">
        <v>1000000</v>
      </c>
      <c r="H46" s="34">
        <v>3402172</v>
      </c>
      <c r="I46" s="34">
        <v>0</v>
      </c>
      <c r="J46" s="34">
        <v>0</v>
      </c>
      <c r="K46" s="34">
        <v>0</v>
      </c>
      <c r="L46" s="34">
        <v>0</v>
      </c>
      <c r="M46" s="34">
        <v>0</v>
      </c>
      <c r="N46" s="34">
        <v>0</v>
      </c>
      <c r="O46" s="34">
        <v>0</v>
      </c>
      <c r="P46" s="34">
        <v>0</v>
      </c>
      <c r="Q46" s="34">
        <v>0</v>
      </c>
      <c r="R46" s="34">
        <v>0</v>
      </c>
      <c r="S46" s="34">
        <v>0</v>
      </c>
      <c r="T46" s="34">
        <v>0</v>
      </c>
      <c r="U46" s="34">
        <v>0</v>
      </c>
    </row>
    <row r="47" spans="1:21" s="1" customFormat="1" ht="11.25" customHeight="1" x14ac:dyDescent="0.2">
      <c r="A47" s="9">
        <v>42</v>
      </c>
      <c r="B47" s="31" t="s">
        <v>92</v>
      </c>
      <c r="C47" s="32" t="s">
        <v>13</v>
      </c>
      <c r="D47" s="32" t="s">
        <v>11</v>
      </c>
      <c r="E47" s="33">
        <v>41759</v>
      </c>
      <c r="F47" s="34">
        <v>202483000</v>
      </c>
      <c r="G47" s="34">
        <v>117990160</v>
      </c>
      <c r="H47" s="34">
        <v>84492840</v>
      </c>
      <c r="I47" s="34">
        <v>2106671000</v>
      </c>
      <c r="J47" s="34">
        <v>2005081000</v>
      </c>
      <c r="K47" s="34">
        <v>101590000</v>
      </c>
      <c r="L47" s="34">
        <v>90000000</v>
      </c>
      <c r="M47" s="34">
        <v>203215000</v>
      </c>
      <c r="N47" s="34">
        <v>131533000</v>
      </c>
      <c r="O47" s="34">
        <v>71682000</v>
      </c>
      <c r="P47" s="34">
        <v>50000000</v>
      </c>
      <c r="Q47" s="34">
        <v>51131000</v>
      </c>
      <c r="R47" s="34">
        <v>30660000</v>
      </c>
      <c r="S47" s="34">
        <v>20471000</v>
      </c>
      <c r="T47" s="34">
        <v>5000000</v>
      </c>
      <c r="U47" s="34">
        <v>0</v>
      </c>
    </row>
    <row r="48" spans="1:21" s="1" customFormat="1" ht="11.25" customHeight="1" x14ac:dyDescent="0.2">
      <c r="A48" s="9">
        <v>43</v>
      </c>
      <c r="B48" s="31" t="s">
        <v>47</v>
      </c>
      <c r="C48" s="32" t="s">
        <v>10</v>
      </c>
      <c r="D48" s="32" t="s">
        <v>14</v>
      </c>
      <c r="E48" s="33">
        <v>41759</v>
      </c>
      <c r="F48" s="34">
        <v>7243015734</v>
      </c>
      <c r="G48" s="34">
        <v>1930784764</v>
      </c>
      <c r="H48" s="34">
        <v>5312230970</v>
      </c>
      <c r="I48" s="34">
        <v>946184049</v>
      </c>
      <c r="J48" s="34">
        <v>625647758</v>
      </c>
      <c r="K48" s="34">
        <v>320536291</v>
      </c>
      <c r="L48" s="34">
        <v>56308298</v>
      </c>
      <c r="M48" s="34">
        <v>576992634</v>
      </c>
      <c r="N48" s="34">
        <v>364851883</v>
      </c>
      <c r="O48" s="34">
        <v>212140751</v>
      </c>
      <c r="P48" s="34">
        <v>32836669</v>
      </c>
      <c r="Q48" s="34">
        <v>250000</v>
      </c>
      <c r="R48" s="34">
        <v>0</v>
      </c>
      <c r="S48" s="34">
        <v>250000</v>
      </c>
      <c r="T48" s="34">
        <v>1</v>
      </c>
      <c r="U48" s="34">
        <v>0</v>
      </c>
    </row>
    <row r="49" spans="1:21" s="1" customFormat="1" ht="11.25" customHeight="1" x14ac:dyDescent="0.2">
      <c r="A49" s="9">
        <v>44</v>
      </c>
      <c r="B49" s="31" t="s">
        <v>48</v>
      </c>
      <c r="C49" s="32" t="s">
        <v>123</v>
      </c>
      <c r="D49" s="32" t="s">
        <v>136</v>
      </c>
      <c r="E49" s="33">
        <v>41759</v>
      </c>
      <c r="F49" s="34">
        <v>13176043406</v>
      </c>
      <c r="G49" s="34">
        <v>2199327409</v>
      </c>
      <c r="H49" s="34">
        <v>10976715997</v>
      </c>
      <c r="I49" s="34">
        <v>19478816961</v>
      </c>
      <c r="J49" s="34">
        <v>17379401530</v>
      </c>
      <c r="K49" s="34">
        <v>2099415431</v>
      </c>
      <c r="L49" s="34">
        <v>1564146138</v>
      </c>
      <c r="M49" s="34">
        <v>3612425993</v>
      </c>
      <c r="N49" s="34">
        <v>3259890884</v>
      </c>
      <c r="O49" s="34">
        <v>352535109</v>
      </c>
      <c r="P49" s="34">
        <v>293390180</v>
      </c>
      <c r="Q49" s="34">
        <v>3910272937</v>
      </c>
      <c r="R49" s="34">
        <v>3361293348</v>
      </c>
      <c r="S49" s="34">
        <v>548979589</v>
      </c>
      <c r="T49" s="34">
        <v>302516401</v>
      </c>
      <c r="U49" s="34">
        <v>0</v>
      </c>
    </row>
    <row r="50" spans="1:21" s="1" customFormat="1" ht="11.25" customHeight="1" x14ac:dyDescent="0.2">
      <c r="A50" s="9">
        <v>45</v>
      </c>
      <c r="B50" s="31" t="s">
        <v>131</v>
      </c>
      <c r="C50" s="32" t="s">
        <v>10</v>
      </c>
      <c r="D50" s="32" t="s">
        <v>16</v>
      </c>
      <c r="E50" s="33">
        <v>41759</v>
      </c>
      <c r="F50" s="34">
        <v>384544473</v>
      </c>
      <c r="G50" s="34">
        <v>31593109</v>
      </c>
      <c r="H50" s="34">
        <v>352951364</v>
      </c>
      <c r="I50" s="34">
        <v>617815028</v>
      </c>
      <c r="J50" s="34">
        <v>600358143</v>
      </c>
      <c r="K50" s="34">
        <v>17456885</v>
      </c>
      <c r="L50" s="34">
        <v>15000000</v>
      </c>
      <c r="M50" s="34">
        <v>10551913</v>
      </c>
      <c r="N50" s="34">
        <v>7011855</v>
      </c>
      <c r="O50" s="34">
        <v>3540058</v>
      </c>
      <c r="P50" s="34">
        <v>2500000</v>
      </c>
      <c r="Q50" s="34">
        <v>0</v>
      </c>
      <c r="R50" s="34">
        <v>0</v>
      </c>
      <c r="S50" s="34">
        <v>0</v>
      </c>
      <c r="T50" s="34">
        <v>0</v>
      </c>
      <c r="U50" s="34">
        <v>31425262</v>
      </c>
    </row>
    <row r="51" spans="1:21" s="1" customFormat="1" ht="11.25" customHeight="1" x14ac:dyDescent="0.2">
      <c r="A51" s="9">
        <v>46</v>
      </c>
      <c r="B51" s="31" t="s">
        <v>49</v>
      </c>
      <c r="C51" s="32" t="s">
        <v>10</v>
      </c>
      <c r="D51" s="32" t="s">
        <v>14</v>
      </c>
      <c r="E51" s="33">
        <v>41759</v>
      </c>
      <c r="F51" s="34">
        <v>8604028</v>
      </c>
      <c r="G51" s="34">
        <v>1500000</v>
      </c>
      <c r="H51" s="34">
        <v>7104028</v>
      </c>
      <c r="I51" s="34">
        <v>853788</v>
      </c>
      <c r="J51" s="34">
        <v>595589</v>
      </c>
      <c r="K51" s="34">
        <v>258199</v>
      </c>
      <c r="L51" s="34">
        <v>200000</v>
      </c>
      <c r="M51" s="34">
        <v>0</v>
      </c>
      <c r="N51" s="34">
        <v>0</v>
      </c>
      <c r="O51" s="34">
        <v>0</v>
      </c>
      <c r="P51" s="34">
        <v>0</v>
      </c>
      <c r="Q51" s="34">
        <v>0</v>
      </c>
      <c r="R51" s="34">
        <v>0</v>
      </c>
      <c r="S51" s="34">
        <v>0</v>
      </c>
      <c r="T51" s="34">
        <v>0</v>
      </c>
      <c r="U51" s="34">
        <v>0</v>
      </c>
    </row>
    <row r="52" spans="1:21" s="1" customFormat="1" ht="11.25" customHeight="1" x14ac:dyDescent="0.2">
      <c r="A52" s="9">
        <v>47</v>
      </c>
      <c r="B52" s="31" t="s">
        <v>50</v>
      </c>
      <c r="C52" s="32" t="s">
        <v>13</v>
      </c>
      <c r="D52" s="32" t="s">
        <v>14</v>
      </c>
      <c r="E52" s="33">
        <v>41759</v>
      </c>
      <c r="F52" s="34">
        <v>3429873</v>
      </c>
      <c r="G52" s="34">
        <v>2079379</v>
      </c>
      <c r="H52" s="34">
        <v>1350494</v>
      </c>
      <c r="I52" s="34">
        <v>76802899</v>
      </c>
      <c r="J52" s="34">
        <v>73254079</v>
      </c>
      <c r="K52" s="34">
        <v>3548820</v>
      </c>
      <c r="L52" s="34">
        <v>2000000</v>
      </c>
      <c r="M52" s="34">
        <v>345038</v>
      </c>
      <c r="N52" s="34">
        <v>62292</v>
      </c>
      <c r="O52" s="34">
        <v>282746</v>
      </c>
      <c r="P52" s="34">
        <v>15573</v>
      </c>
      <c r="Q52" s="34">
        <v>0</v>
      </c>
      <c r="R52" s="34">
        <v>0</v>
      </c>
      <c r="S52" s="34">
        <v>0</v>
      </c>
      <c r="T52" s="34">
        <v>0</v>
      </c>
      <c r="U52" s="34">
        <v>0</v>
      </c>
    </row>
    <row r="53" spans="1:21" s="1" customFormat="1" ht="11.25" customHeight="1" x14ac:dyDescent="0.2">
      <c r="A53" s="9">
        <v>48</v>
      </c>
      <c r="B53" s="31" t="s">
        <v>86</v>
      </c>
      <c r="C53" s="32" t="s">
        <v>10</v>
      </c>
      <c r="D53" s="32" t="s">
        <v>14</v>
      </c>
      <c r="E53" s="33">
        <v>41759</v>
      </c>
      <c r="F53" s="34">
        <v>188856577</v>
      </c>
      <c r="G53" s="34">
        <v>6755835</v>
      </c>
      <c r="H53" s="34">
        <v>182100742</v>
      </c>
      <c r="I53" s="34">
        <v>0</v>
      </c>
      <c r="J53" s="34">
        <v>0</v>
      </c>
      <c r="K53" s="34">
        <v>0</v>
      </c>
      <c r="L53" s="34">
        <v>0</v>
      </c>
      <c r="M53" s="34">
        <v>0</v>
      </c>
      <c r="N53" s="34">
        <v>0</v>
      </c>
      <c r="O53" s="34">
        <v>0</v>
      </c>
      <c r="P53" s="34">
        <v>0</v>
      </c>
      <c r="Q53" s="34">
        <v>0</v>
      </c>
      <c r="R53" s="34">
        <v>0</v>
      </c>
      <c r="S53" s="34">
        <v>0</v>
      </c>
      <c r="T53" s="34">
        <v>0</v>
      </c>
      <c r="U53" s="34">
        <v>0</v>
      </c>
    </row>
    <row r="54" spans="1:21" s="1" customFormat="1" ht="11.25" customHeight="1" x14ac:dyDescent="0.2">
      <c r="A54" s="9">
        <v>49</v>
      </c>
      <c r="B54" s="31" t="s">
        <v>95</v>
      </c>
      <c r="C54" s="32" t="s">
        <v>13</v>
      </c>
      <c r="D54" s="32" t="s">
        <v>11</v>
      </c>
      <c r="E54" s="33">
        <v>41759</v>
      </c>
      <c r="F54" s="34">
        <v>172140054</v>
      </c>
      <c r="G54" s="34">
        <v>115874817</v>
      </c>
      <c r="H54" s="34">
        <v>56265237</v>
      </c>
      <c r="I54" s="34">
        <v>1594812238</v>
      </c>
      <c r="J54" s="34">
        <v>1408823923</v>
      </c>
      <c r="K54" s="34">
        <v>185988315</v>
      </c>
      <c r="L54" s="34">
        <v>90000000</v>
      </c>
      <c r="M54" s="34">
        <v>34559437</v>
      </c>
      <c r="N54" s="34">
        <v>18764111</v>
      </c>
      <c r="O54" s="34">
        <v>15795326</v>
      </c>
      <c r="P54" s="34">
        <v>1313488</v>
      </c>
      <c r="Q54" s="34">
        <v>20680592</v>
      </c>
      <c r="R54" s="34">
        <v>4407798</v>
      </c>
      <c r="S54" s="34">
        <v>16272794</v>
      </c>
      <c r="T54" s="34">
        <v>308546</v>
      </c>
      <c r="U54" s="34">
        <v>0</v>
      </c>
    </row>
    <row r="55" spans="1:21" s="1" customFormat="1" ht="11.25" customHeight="1" x14ac:dyDescent="0.2">
      <c r="A55" s="9">
        <v>50</v>
      </c>
      <c r="B55" s="31" t="s">
        <v>83</v>
      </c>
      <c r="C55" s="32" t="s">
        <v>13</v>
      </c>
      <c r="D55" s="32" t="s">
        <v>16</v>
      </c>
      <c r="E55" s="33">
        <v>41759</v>
      </c>
      <c r="F55" s="34">
        <v>13758780</v>
      </c>
      <c r="G55" s="34">
        <v>7169513</v>
      </c>
      <c r="H55" s="34">
        <v>6589267</v>
      </c>
      <c r="I55" s="34">
        <v>93478807</v>
      </c>
      <c r="J55" s="34">
        <v>88006867</v>
      </c>
      <c r="K55" s="34">
        <v>5471940</v>
      </c>
      <c r="L55" s="34">
        <v>4399093</v>
      </c>
      <c r="M55" s="34">
        <v>12175283</v>
      </c>
      <c r="N55" s="34">
        <v>10931380</v>
      </c>
      <c r="O55" s="34">
        <v>1243903</v>
      </c>
      <c r="P55" s="34">
        <v>1093138</v>
      </c>
      <c r="Q55" s="34">
        <v>0</v>
      </c>
      <c r="R55" s="34">
        <v>0</v>
      </c>
      <c r="S55" s="34">
        <v>0</v>
      </c>
      <c r="T55" s="34">
        <v>0</v>
      </c>
      <c r="U55" s="34">
        <v>0</v>
      </c>
    </row>
    <row r="56" spans="1:21" s="1" customFormat="1" ht="11.25" customHeight="1" x14ac:dyDescent="0.2">
      <c r="A56" s="9">
        <v>51</v>
      </c>
      <c r="B56" s="31" t="s">
        <v>51</v>
      </c>
      <c r="C56" s="32" t="s">
        <v>122</v>
      </c>
      <c r="D56" s="32" t="s">
        <v>14</v>
      </c>
      <c r="E56" s="33">
        <v>41759</v>
      </c>
      <c r="F56" s="34">
        <v>24353916</v>
      </c>
      <c r="G56" s="34">
        <v>20964214</v>
      </c>
      <c r="H56" s="34">
        <v>3389702</v>
      </c>
      <c r="I56" s="34">
        <v>0</v>
      </c>
      <c r="J56" s="34">
        <v>0</v>
      </c>
      <c r="K56" s="34">
        <v>0</v>
      </c>
      <c r="L56" s="34">
        <v>0</v>
      </c>
      <c r="M56" s="34">
        <v>0</v>
      </c>
      <c r="N56" s="34">
        <v>0</v>
      </c>
      <c r="O56" s="34">
        <v>0</v>
      </c>
      <c r="P56" s="34">
        <v>0</v>
      </c>
      <c r="Q56" s="34">
        <v>0</v>
      </c>
      <c r="R56" s="34">
        <v>0</v>
      </c>
      <c r="S56" s="34">
        <v>0</v>
      </c>
      <c r="T56" s="34">
        <v>0</v>
      </c>
      <c r="U56" s="34">
        <v>29284281</v>
      </c>
    </row>
    <row r="57" spans="1:21" s="1" customFormat="1" ht="11.25" customHeight="1" x14ac:dyDescent="0.2">
      <c r="A57" s="9">
        <v>52</v>
      </c>
      <c r="B57" s="31" t="s">
        <v>52</v>
      </c>
      <c r="C57" s="32" t="s">
        <v>13</v>
      </c>
      <c r="D57" s="32" t="s">
        <v>14</v>
      </c>
      <c r="E57" s="33">
        <v>41759</v>
      </c>
      <c r="F57" s="34">
        <v>13835699</v>
      </c>
      <c r="G57" s="34">
        <v>3218271</v>
      </c>
      <c r="H57" s="34">
        <v>10617428</v>
      </c>
      <c r="I57" s="34">
        <v>800454857</v>
      </c>
      <c r="J57" s="34">
        <v>779741423</v>
      </c>
      <c r="K57" s="34">
        <v>20713434</v>
      </c>
      <c r="L57" s="34">
        <v>18000000</v>
      </c>
      <c r="M57" s="34">
        <v>2417861</v>
      </c>
      <c r="N57" s="34">
        <v>0</v>
      </c>
      <c r="O57" s="34">
        <v>2417861</v>
      </c>
      <c r="P57" s="34">
        <v>400000</v>
      </c>
      <c r="Q57" s="34">
        <v>0</v>
      </c>
      <c r="R57" s="34">
        <v>0</v>
      </c>
      <c r="S57" s="34">
        <v>0</v>
      </c>
      <c r="T57" s="34">
        <v>0</v>
      </c>
      <c r="U57" s="34">
        <v>0</v>
      </c>
    </row>
    <row r="58" spans="1:21" s="1" customFormat="1" ht="11.25" customHeight="1" x14ac:dyDescent="0.2">
      <c r="A58" s="9">
        <v>53</v>
      </c>
      <c r="B58" s="31" t="s">
        <v>53</v>
      </c>
      <c r="C58" s="32" t="s">
        <v>10</v>
      </c>
      <c r="D58" s="32" t="s">
        <v>11</v>
      </c>
      <c r="E58" s="33">
        <v>41759</v>
      </c>
      <c r="F58" s="34">
        <v>10539213185</v>
      </c>
      <c r="G58" s="34">
        <v>1051602869</v>
      </c>
      <c r="H58" s="34">
        <v>9487610316</v>
      </c>
      <c r="I58" s="34">
        <v>9848978858</v>
      </c>
      <c r="J58" s="34">
        <v>9533517148</v>
      </c>
      <c r="K58" s="34">
        <v>315461710</v>
      </c>
      <c r="L58" s="34">
        <v>270000000</v>
      </c>
      <c r="M58" s="34">
        <v>3067434972</v>
      </c>
      <c r="N58" s="34">
        <v>2787916140</v>
      </c>
      <c r="O58" s="34">
        <v>279518832</v>
      </c>
      <c r="P58" s="34">
        <v>225000000</v>
      </c>
      <c r="Q58" s="34">
        <v>1573001012</v>
      </c>
      <c r="R58" s="34">
        <v>1408965697</v>
      </c>
      <c r="S58" s="34">
        <v>164035315</v>
      </c>
      <c r="T58" s="34">
        <v>135000000</v>
      </c>
      <c r="U58" s="34">
        <v>0</v>
      </c>
    </row>
    <row r="59" spans="1:21" s="1" customFormat="1" ht="11.25" customHeight="1" x14ac:dyDescent="0.2">
      <c r="A59" s="9">
        <v>54</v>
      </c>
      <c r="B59" s="31" t="s">
        <v>54</v>
      </c>
      <c r="C59" s="32" t="s">
        <v>10</v>
      </c>
      <c r="D59" s="32" t="s">
        <v>14</v>
      </c>
      <c r="E59" s="33">
        <v>41759</v>
      </c>
      <c r="F59" s="34">
        <v>2568872412</v>
      </c>
      <c r="G59" s="34">
        <v>367969199</v>
      </c>
      <c r="H59" s="34">
        <v>2200903213</v>
      </c>
      <c r="I59" s="34">
        <v>1383240083</v>
      </c>
      <c r="J59" s="34">
        <v>780897642</v>
      </c>
      <c r="K59" s="34">
        <v>602342441</v>
      </c>
      <c r="L59" s="34">
        <v>300000000</v>
      </c>
      <c r="M59" s="34">
        <v>4418426</v>
      </c>
      <c r="N59" s="34">
        <v>713180</v>
      </c>
      <c r="O59" s="34">
        <v>3705246</v>
      </c>
      <c r="P59" s="34">
        <v>3000000</v>
      </c>
      <c r="Q59" s="34">
        <v>1000</v>
      </c>
      <c r="R59" s="34">
        <v>0</v>
      </c>
      <c r="S59" s="34">
        <v>1000</v>
      </c>
      <c r="T59" s="34">
        <v>1</v>
      </c>
      <c r="U59" s="34">
        <v>0</v>
      </c>
    </row>
    <row r="60" spans="1:21" s="1" customFormat="1" ht="11.25" customHeight="1" x14ac:dyDescent="0.2">
      <c r="A60" s="9">
        <v>55</v>
      </c>
      <c r="B60" s="31" t="s">
        <v>55</v>
      </c>
      <c r="C60" s="32" t="s">
        <v>13</v>
      </c>
      <c r="D60" s="32" t="s">
        <v>14</v>
      </c>
      <c r="E60" s="33">
        <v>41759</v>
      </c>
      <c r="F60" s="34">
        <v>10450489</v>
      </c>
      <c r="G60" s="34">
        <v>5389880</v>
      </c>
      <c r="H60" s="34">
        <v>5060609</v>
      </c>
      <c r="I60" s="34">
        <v>55843526</v>
      </c>
      <c r="J60" s="34">
        <v>45062573</v>
      </c>
      <c r="K60" s="34">
        <v>10780953</v>
      </c>
      <c r="L60" s="34">
        <v>5000000</v>
      </c>
      <c r="M60" s="34">
        <v>0</v>
      </c>
      <c r="N60" s="34">
        <v>0</v>
      </c>
      <c r="O60" s="34">
        <v>0</v>
      </c>
      <c r="P60" s="34">
        <v>0</v>
      </c>
      <c r="Q60" s="34">
        <v>0</v>
      </c>
      <c r="R60" s="34">
        <v>0</v>
      </c>
      <c r="S60" s="34">
        <v>0</v>
      </c>
      <c r="T60" s="34">
        <v>0</v>
      </c>
      <c r="U60" s="34">
        <v>0</v>
      </c>
    </row>
    <row r="61" spans="1:21" s="1" customFormat="1" ht="11.25" customHeight="1" x14ac:dyDescent="0.2">
      <c r="A61" s="9">
        <v>56</v>
      </c>
      <c r="B61" s="31" t="s">
        <v>173</v>
      </c>
      <c r="C61" s="32" t="s">
        <v>10</v>
      </c>
      <c r="D61" s="32" t="s">
        <v>14</v>
      </c>
      <c r="E61" s="33">
        <v>41759</v>
      </c>
      <c r="F61" s="34">
        <v>9995041</v>
      </c>
      <c r="G61" s="34">
        <v>1000000</v>
      </c>
      <c r="H61" s="34">
        <v>8995041</v>
      </c>
      <c r="I61" s="34">
        <v>0</v>
      </c>
      <c r="J61" s="34">
        <v>0</v>
      </c>
      <c r="K61" s="34">
        <v>0</v>
      </c>
      <c r="L61" s="34">
        <v>0</v>
      </c>
      <c r="M61" s="34">
        <v>0</v>
      </c>
      <c r="N61" s="34">
        <v>0</v>
      </c>
      <c r="O61" s="34">
        <v>0</v>
      </c>
      <c r="P61" s="34">
        <v>0</v>
      </c>
      <c r="Q61" s="34">
        <v>0</v>
      </c>
      <c r="R61" s="34">
        <v>0</v>
      </c>
      <c r="S61" s="34">
        <v>0</v>
      </c>
      <c r="T61" s="34">
        <v>0</v>
      </c>
      <c r="U61" s="34">
        <v>0</v>
      </c>
    </row>
    <row r="62" spans="1:21" s="1" customFormat="1" ht="11.25" customHeight="1" x14ac:dyDescent="0.2">
      <c r="A62" s="9">
        <v>57</v>
      </c>
      <c r="B62" s="31" t="s">
        <v>56</v>
      </c>
      <c r="C62" s="32" t="s">
        <v>10</v>
      </c>
      <c r="D62" s="32" t="s">
        <v>14</v>
      </c>
      <c r="E62" s="33">
        <v>41759</v>
      </c>
      <c r="F62" s="34">
        <v>196585430</v>
      </c>
      <c r="G62" s="34">
        <v>1132254</v>
      </c>
      <c r="H62" s="34">
        <v>195453176</v>
      </c>
      <c r="I62" s="34">
        <v>0</v>
      </c>
      <c r="J62" s="34">
        <v>0</v>
      </c>
      <c r="K62" s="34">
        <v>0</v>
      </c>
      <c r="L62" s="34">
        <v>0</v>
      </c>
      <c r="M62" s="34">
        <v>0</v>
      </c>
      <c r="N62" s="34">
        <v>0</v>
      </c>
      <c r="O62" s="34">
        <v>0</v>
      </c>
      <c r="P62" s="34">
        <v>0</v>
      </c>
      <c r="Q62" s="34">
        <v>0</v>
      </c>
      <c r="R62" s="34">
        <v>0</v>
      </c>
      <c r="S62" s="34">
        <v>0</v>
      </c>
      <c r="T62" s="34">
        <v>0</v>
      </c>
      <c r="U62" s="34">
        <v>0</v>
      </c>
    </row>
    <row r="63" spans="1:21" s="1" customFormat="1" ht="11.25" customHeight="1" x14ac:dyDescent="0.2">
      <c r="A63" s="9">
        <v>58</v>
      </c>
      <c r="B63" s="31" t="s">
        <v>57</v>
      </c>
      <c r="C63" s="32" t="s">
        <v>123</v>
      </c>
      <c r="D63" s="32" t="s">
        <v>137</v>
      </c>
      <c r="E63" s="33">
        <v>41759</v>
      </c>
      <c r="F63" s="34">
        <v>482104785</v>
      </c>
      <c r="G63" s="34">
        <v>223957640</v>
      </c>
      <c r="H63" s="34">
        <v>258147145</v>
      </c>
      <c r="I63" s="34">
        <v>2612183174</v>
      </c>
      <c r="J63" s="34">
        <v>2401686869</v>
      </c>
      <c r="K63" s="34">
        <v>210496305</v>
      </c>
      <c r="L63" s="34">
        <v>170000000</v>
      </c>
      <c r="M63" s="34">
        <v>609401515</v>
      </c>
      <c r="N63" s="34">
        <v>508515893</v>
      </c>
      <c r="O63" s="34">
        <v>100885622</v>
      </c>
      <c r="P63" s="34">
        <v>80000000</v>
      </c>
      <c r="Q63" s="34">
        <v>143242586</v>
      </c>
      <c r="R63" s="34">
        <v>118151007</v>
      </c>
      <c r="S63" s="34">
        <v>25091579</v>
      </c>
      <c r="T63" s="34">
        <v>20000000</v>
      </c>
      <c r="U63" s="34">
        <v>0</v>
      </c>
    </row>
    <row r="64" spans="1:21" s="1" customFormat="1" ht="11.25" customHeight="1" x14ac:dyDescent="0.2">
      <c r="A64" s="9">
        <v>59</v>
      </c>
      <c r="B64" s="31" t="s">
        <v>90</v>
      </c>
      <c r="C64" s="32" t="s">
        <v>123</v>
      </c>
      <c r="D64" s="32" t="s">
        <v>137</v>
      </c>
      <c r="E64" s="33">
        <v>41759</v>
      </c>
      <c r="F64" s="34">
        <v>9816523078</v>
      </c>
      <c r="G64" s="34">
        <v>1511283193</v>
      </c>
      <c r="H64" s="34">
        <v>8305239885</v>
      </c>
      <c r="I64" s="34">
        <v>10118277284</v>
      </c>
      <c r="J64" s="34">
        <v>9910831082</v>
      </c>
      <c r="K64" s="34">
        <v>207446202</v>
      </c>
      <c r="L64" s="34">
        <v>105000000</v>
      </c>
      <c r="M64" s="34">
        <v>2602420711</v>
      </c>
      <c r="N64" s="34">
        <v>2394701333</v>
      </c>
      <c r="O64" s="34">
        <v>207719378</v>
      </c>
      <c r="P64" s="34">
        <v>105000000</v>
      </c>
      <c r="Q64" s="34">
        <v>3916942747</v>
      </c>
      <c r="R64" s="34">
        <v>3795885329</v>
      </c>
      <c r="S64" s="34">
        <v>121057418</v>
      </c>
      <c r="T64" s="34">
        <v>92000000</v>
      </c>
      <c r="U64" s="34">
        <v>0</v>
      </c>
    </row>
    <row r="65" spans="1:21" s="1" customFormat="1" ht="11.25" customHeight="1" x14ac:dyDescent="0.2">
      <c r="A65" s="9">
        <v>60</v>
      </c>
      <c r="B65" s="31" t="s">
        <v>58</v>
      </c>
      <c r="C65" s="32" t="s">
        <v>10</v>
      </c>
      <c r="D65" s="32" t="s">
        <v>14</v>
      </c>
      <c r="E65" s="33">
        <v>41759</v>
      </c>
      <c r="F65" s="34">
        <v>4994092417</v>
      </c>
      <c r="G65" s="34">
        <v>172067840</v>
      </c>
      <c r="H65" s="34">
        <v>4822024577</v>
      </c>
      <c r="I65" s="34">
        <v>622605619</v>
      </c>
      <c r="J65" s="34">
        <v>553659783</v>
      </c>
      <c r="K65" s="34">
        <v>68945836</v>
      </c>
      <c r="L65" s="34">
        <v>44292783</v>
      </c>
      <c r="M65" s="34">
        <v>63798574</v>
      </c>
      <c r="N65" s="34">
        <v>47446782</v>
      </c>
      <c r="O65" s="34">
        <v>16351792</v>
      </c>
      <c r="P65" s="34">
        <v>14234035</v>
      </c>
      <c r="Q65" s="34">
        <v>0</v>
      </c>
      <c r="R65" s="34">
        <v>0</v>
      </c>
      <c r="S65" s="34">
        <v>0</v>
      </c>
      <c r="T65" s="34">
        <v>0</v>
      </c>
      <c r="U65" s="34">
        <v>0</v>
      </c>
    </row>
    <row r="66" spans="1:21" s="1" customFormat="1" ht="11.25" customHeight="1" x14ac:dyDescent="0.2">
      <c r="A66" s="9">
        <v>61</v>
      </c>
      <c r="B66" s="31" t="s">
        <v>59</v>
      </c>
      <c r="C66" s="32" t="s">
        <v>10</v>
      </c>
      <c r="D66" s="32" t="s">
        <v>14</v>
      </c>
      <c r="E66" s="33">
        <v>41759</v>
      </c>
      <c r="F66" s="34">
        <v>53619980</v>
      </c>
      <c r="G66" s="34">
        <v>1500000</v>
      </c>
      <c r="H66" s="34">
        <v>52119980</v>
      </c>
      <c r="I66" s="34">
        <v>0</v>
      </c>
      <c r="J66" s="34">
        <v>0</v>
      </c>
      <c r="K66" s="34">
        <v>0</v>
      </c>
      <c r="L66" s="34">
        <v>0</v>
      </c>
      <c r="M66" s="34">
        <v>0</v>
      </c>
      <c r="N66" s="34">
        <v>0</v>
      </c>
      <c r="O66" s="34">
        <v>0</v>
      </c>
      <c r="P66" s="34">
        <v>0</v>
      </c>
      <c r="Q66" s="34">
        <v>0</v>
      </c>
      <c r="R66" s="34">
        <v>0</v>
      </c>
      <c r="S66" s="34">
        <v>0</v>
      </c>
      <c r="T66" s="34">
        <v>0</v>
      </c>
      <c r="U66" s="34">
        <v>0</v>
      </c>
    </row>
    <row r="67" spans="1:21" s="1" customFormat="1" ht="11.25" customHeight="1" x14ac:dyDescent="0.2">
      <c r="A67" s="9">
        <v>62</v>
      </c>
      <c r="B67" s="31" t="s">
        <v>60</v>
      </c>
      <c r="C67" s="32" t="s">
        <v>123</v>
      </c>
      <c r="D67" s="32" t="s">
        <v>138</v>
      </c>
      <c r="E67" s="33">
        <v>41759</v>
      </c>
      <c r="F67" s="34">
        <v>1806634976</v>
      </c>
      <c r="G67" s="34">
        <v>1003681288</v>
      </c>
      <c r="H67" s="34">
        <v>802953688</v>
      </c>
      <c r="I67" s="34">
        <v>14580097175</v>
      </c>
      <c r="J67" s="34">
        <v>13980246725</v>
      </c>
      <c r="K67" s="34">
        <v>599850450</v>
      </c>
      <c r="L67" s="34">
        <v>500000000</v>
      </c>
      <c r="M67" s="34">
        <v>3176148146</v>
      </c>
      <c r="N67" s="34">
        <v>2778805076</v>
      </c>
      <c r="O67" s="34">
        <v>397343070</v>
      </c>
      <c r="P67" s="34">
        <v>300000000</v>
      </c>
      <c r="Q67" s="34">
        <v>496731235</v>
      </c>
      <c r="R67" s="34">
        <v>421592575</v>
      </c>
      <c r="S67" s="34">
        <v>75138660</v>
      </c>
      <c r="T67" s="34">
        <v>75000000</v>
      </c>
      <c r="U67" s="34">
        <v>0</v>
      </c>
    </row>
    <row r="68" spans="1:21" s="1" customFormat="1" ht="11.25" customHeight="1" x14ac:dyDescent="0.2">
      <c r="A68" s="9">
        <v>63</v>
      </c>
      <c r="B68" s="31" t="s">
        <v>61</v>
      </c>
      <c r="C68" s="32" t="s">
        <v>10</v>
      </c>
      <c r="D68" s="32" t="s">
        <v>11</v>
      </c>
      <c r="E68" s="33">
        <v>41759</v>
      </c>
      <c r="F68" s="34">
        <v>2164858977</v>
      </c>
      <c r="G68" s="34">
        <v>49688339</v>
      </c>
      <c r="H68" s="34">
        <v>2115170638</v>
      </c>
      <c r="I68" s="34">
        <v>73364542</v>
      </c>
      <c r="J68" s="34">
        <v>61746365</v>
      </c>
      <c r="K68" s="34">
        <v>11618177</v>
      </c>
      <c r="L68" s="34">
        <v>10000000</v>
      </c>
      <c r="M68" s="34">
        <v>9107229</v>
      </c>
      <c r="N68" s="34">
        <v>1263729</v>
      </c>
      <c r="O68" s="34">
        <v>7843500</v>
      </c>
      <c r="P68" s="34">
        <v>1000000</v>
      </c>
      <c r="Q68" s="34">
        <v>35215895</v>
      </c>
      <c r="R68" s="34">
        <v>14051695</v>
      </c>
      <c r="S68" s="34">
        <v>21164200</v>
      </c>
      <c r="T68" s="34">
        <v>20000000</v>
      </c>
      <c r="U68" s="34">
        <v>0</v>
      </c>
    </row>
    <row r="69" spans="1:21" s="1" customFormat="1" ht="11.25" customHeight="1" x14ac:dyDescent="0.2">
      <c r="A69" s="9">
        <v>64</v>
      </c>
      <c r="B69" s="31" t="s">
        <v>62</v>
      </c>
      <c r="C69" s="32" t="s">
        <v>91</v>
      </c>
      <c r="D69" s="32" t="s">
        <v>14</v>
      </c>
      <c r="E69" s="33">
        <v>41759</v>
      </c>
      <c r="F69" s="34">
        <v>119954086</v>
      </c>
      <c r="G69" s="34">
        <v>25692762</v>
      </c>
      <c r="H69" s="34">
        <v>94261324</v>
      </c>
      <c r="I69" s="34">
        <v>0</v>
      </c>
      <c r="J69" s="34">
        <v>0</v>
      </c>
      <c r="K69" s="34">
        <v>0</v>
      </c>
      <c r="L69" s="34">
        <v>0</v>
      </c>
      <c r="M69" s="34">
        <v>0</v>
      </c>
      <c r="N69" s="34">
        <v>0</v>
      </c>
      <c r="O69" s="34">
        <v>0</v>
      </c>
      <c r="P69" s="34">
        <v>0</v>
      </c>
      <c r="Q69" s="34">
        <v>0</v>
      </c>
      <c r="R69" s="34">
        <v>0</v>
      </c>
      <c r="S69" s="34">
        <v>0</v>
      </c>
      <c r="T69" s="34">
        <v>0</v>
      </c>
      <c r="U69" s="34">
        <v>123855235</v>
      </c>
    </row>
    <row r="70" spans="1:21" s="1" customFormat="1" ht="11.25" customHeight="1" x14ac:dyDescent="0.2">
      <c r="A70" s="9">
        <v>65</v>
      </c>
      <c r="B70" s="31" t="s">
        <v>63</v>
      </c>
      <c r="C70" s="32" t="s">
        <v>10</v>
      </c>
      <c r="D70" s="32" t="s">
        <v>14</v>
      </c>
      <c r="E70" s="33">
        <v>41759</v>
      </c>
      <c r="F70" s="34">
        <v>163223869</v>
      </c>
      <c r="G70" s="34">
        <v>26673090</v>
      </c>
      <c r="H70" s="34">
        <v>136550779</v>
      </c>
      <c r="I70" s="34">
        <v>29514347</v>
      </c>
      <c r="J70" s="34">
        <v>8749276</v>
      </c>
      <c r="K70" s="34">
        <v>20765071</v>
      </c>
      <c r="L70" s="34">
        <v>1733020</v>
      </c>
      <c r="M70" s="34">
        <v>0</v>
      </c>
      <c r="N70" s="34">
        <v>0</v>
      </c>
      <c r="O70" s="34">
        <v>0</v>
      </c>
      <c r="P70" s="34">
        <v>0</v>
      </c>
      <c r="Q70" s="34">
        <v>0</v>
      </c>
      <c r="R70" s="34">
        <v>0</v>
      </c>
      <c r="S70" s="34">
        <v>0</v>
      </c>
      <c r="T70" s="34">
        <v>0</v>
      </c>
      <c r="U70" s="34">
        <v>0</v>
      </c>
    </row>
    <row r="71" spans="1:21" s="1" customFormat="1" ht="11.25" customHeight="1" x14ac:dyDescent="0.2">
      <c r="A71" s="9">
        <v>66</v>
      </c>
      <c r="B71" s="31" t="s">
        <v>64</v>
      </c>
      <c r="C71" s="32" t="s">
        <v>10</v>
      </c>
      <c r="D71" s="32" t="s">
        <v>14</v>
      </c>
      <c r="E71" s="33">
        <v>41759</v>
      </c>
      <c r="F71" s="34">
        <v>115530231</v>
      </c>
      <c r="G71" s="34">
        <v>6817955</v>
      </c>
      <c r="H71" s="34">
        <v>108712276</v>
      </c>
      <c r="I71" s="34">
        <v>103874104</v>
      </c>
      <c r="J71" s="34">
        <v>81059720</v>
      </c>
      <c r="K71" s="34">
        <v>22814384</v>
      </c>
      <c r="L71" s="34">
        <v>8105972</v>
      </c>
      <c r="M71" s="34">
        <v>1981181</v>
      </c>
      <c r="N71" s="34">
        <v>827372</v>
      </c>
      <c r="O71" s="34">
        <v>1153809</v>
      </c>
      <c r="P71" s="34">
        <v>82737</v>
      </c>
      <c r="Q71" s="34">
        <v>0</v>
      </c>
      <c r="R71" s="34">
        <v>0</v>
      </c>
      <c r="S71" s="34">
        <v>0</v>
      </c>
      <c r="T71" s="34">
        <v>0</v>
      </c>
      <c r="U71" s="34">
        <v>0</v>
      </c>
    </row>
    <row r="72" spans="1:21" s="1" customFormat="1" ht="11.25" customHeight="1" x14ac:dyDescent="0.2">
      <c r="A72" s="9">
        <v>67</v>
      </c>
      <c r="B72" s="31" t="s">
        <v>87</v>
      </c>
      <c r="C72" s="32" t="s">
        <v>13</v>
      </c>
      <c r="D72" s="32" t="s">
        <v>16</v>
      </c>
      <c r="E72" s="33">
        <v>41759</v>
      </c>
      <c r="F72" s="34">
        <v>27907764</v>
      </c>
      <c r="G72" s="34">
        <v>20000000</v>
      </c>
      <c r="H72" s="34">
        <v>7907764</v>
      </c>
      <c r="I72" s="34">
        <v>159158317</v>
      </c>
      <c r="J72" s="34">
        <v>140577881</v>
      </c>
      <c r="K72" s="34">
        <v>18580436</v>
      </c>
      <c r="L72" s="34">
        <v>7028894</v>
      </c>
      <c r="M72" s="34">
        <v>8858699</v>
      </c>
      <c r="N72" s="34">
        <v>2298529</v>
      </c>
      <c r="O72" s="34">
        <v>6560170</v>
      </c>
      <c r="P72" s="34">
        <v>114926</v>
      </c>
      <c r="Q72" s="34">
        <v>0</v>
      </c>
      <c r="R72" s="34">
        <v>0</v>
      </c>
      <c r="S72" s="34">
        <v>0</v>
      </c>
      <c r="T72" s="34">
        <v>0</v>
      </c>
      <c r="U72" s="34">
        <v>0</v>
      </c>
    </row>
    <row r="73" spans="1:21" s="1" customFormat="1" ht="11.25" customHeight="1" x14ac:dyDescent="0.2">
      <c r="A73" s="9">
        <v>68</v>
      </c>
      <c r="B73" s="31" t="s">
        <v>65</v>
      </c>
      <c r="C73" s="32" t="s">
        <v>13</v>
      </c>
      <c r="D73" s="32" t="s">
        <v>16</v>
      </c>
      <c r="E73" s="33">
        <v>41759</v>
      </c>
      <c r="F73" s="34">
        <v>79937095</v>
      </c>
      <c r="G73" s="34">
        <v>19209533</v>
      </c>
      <c r="H73" s="34">
        <v>60727562</v>
      </c>
      <c r="I73" s="34">
        <v>271583300</v>
      </c>
      <c r="J73" s="34">
        <v>227896400</v>
      </c>
      <c r="K73" s="34">
        <v>43686900</v>
      </c>
      <c r="L73" s="34">
        <v>6836900</v>
      </c>
      <c r="M73" s="34">
        <v>28550800</v>
      </c>
      <c r="N73" s="34">
        <v>7248200</v>
      </c>
      <c r="O73" s="34">
        <v>21302600</v>
      </c>
      <c r="P73" s="34">
        <v>217400</v>
      </c>
      <c r="Q73" s="34">
        <v>0</v>
      </c>
      <c r="R73" s="34">
        <v>0</v>
      </c>
      <c r="S73" s="34">
        <v>0</v>
      </c>
      <c r="T73" s="34">
        <v>0</v>
      </c>
      <c r="U73" s="34">
        <v>0</v>
      </c>
    </row>
    <row r="74" spans="1:21" s="1" customFormat="1" ht="11.25" customHeight="1" x14ac:dyDescent="0.2">
      <c r="A74" s="9">
        <v>69</v>
      </c>
      <c r="B74" s="31" t="s">
        <v>84</v>
      </c>
      <c r="C74" s="32" t="s">
        <v>10</v>
      </c>
      <c r="D74" s="32" t="s">
        <v>16</v>
      </c>
      <c r="E74" s="33">
        <v>41759</v>
      </c>
      <c r="F74" s="34">
        <v>1087213301</v>
      </c>
      <c r="G74" s="34">
        <v>120542258</v>
      </c>
      <c r="H74" s="34">
        <v>966671043</v>
      </c>
      <c r="I74" s="34">
        <v>1202925022</v>
      </c>
      <c r="J74" s="34">
        <v>1109110400</v>
      </c>
      <c r="K74" s="34">
        <v>93814622</v>
      </c>
      <c r="L74" s="34">
        <v>80000000</v>
      </c>
      <c r="M74" s="34">
        <v>196357036</v>
      </c>
      <c r="N74" s="34">
        <v>142743622</v>
      </c>
      <c r="O74" s="34">
        <v>53613414</v>
      </c>
      <c r="P74" s="34">
        <v>20000000</v>
      </c>
      <c r="Q74" s="34">
        <v>0</v>
      </c>
      <c r="R74" s="34">
        <v>0</v>
      </c>
      <c r="S74" s="34">
        <v>0</v>
      </c>
      <c r="T74" s="34">
        <v>0</v>
      </c>
      <c r="U74" s="34">
        <v>0</v>
      </c>
    </row>
    <row r="75" spans="1:21" s="1" customFormat="1" ht="11.25" customHeight="1" x14ac:dyDescent="0.2">
      <c r="A75" s="9">
        <v>70</v>
      </c>
      <c r="B75" s="31" t="s">
        <v>66</v>
      </c>
      <c r="C75" s="32" t="s">
        <v>10</v>
      </c>
      <c r="D75" s="32" t="s">
        <v>11</v>
      </c>
      <c r="E75" s="33">
        <v>41759</v>
      </c>
      <c r="F75" s="34">
        <v>4204907216</v>
      </c>
      <c r="G75" s="34">
        <v>156941986</v>
      </c>
      <c r="H75" s="34">
        <v>4047965230</v>
      </c>
      <c r="I75" s="34">
        <v>1732333818</v>
      </c>
      <c r="J75" s="34">
        <v>1574523948</v>
      </c>
      <c r="K75" s="34">
        <v>157809870</v>
      </c>
      <c r="L75" s="34">
        <v>125000000</v>
      </c>
      <c r="M75" s="34">
        <v>198020336</v>
      </c>
      <c r="N75" s="34">
        <v>42392562</v>
      </c>
      <c r="O75" s="34">
        <v>155627774</v>
      </c>
      <c r="P75" s="34">
        <v>100000000</v>
      </c>
      <c r="Q75" s="34">
        <v>361314153</v>
      </c>
      <c r="R75" s="34">
        <v>258617817</v>
      </c>
      <c r="S75" s="34">
        <v>102696336</v>
      </c>
      <c r="T75" s="34">
        <v>80000000</v>
      </c>
      <c r="U75" s="34">
        <v>0</v>
      </c>
    </row>
    <row r="76" spans="1:21" s="1" customFormat="1" ht="11.25" customHeight="1" x14ac:dyDescent="0.2">
      <c r="A76" s="9">
        <v>71</v>
      </c>
      <c r="B76" s="31" t="s">
        <v>67</v>
      </c>
      <c r="C76" s="32" t="s">
        <v>126</v>
      </c>
      <c r="D76" s="32" t="s">
        <v>137</v>
      </c>
      <c r="E76" s="33">
        <v>41759</v>
      </c>
      <c r="F76" s="34">
        <v>199995549</v>
      </c>
      <c r="G76" s="34">
        <v>156729290</v>
      </c>
      <c r="H76" s="34">
        <v>43266259</v>
      </c>
      <c r="I76" s="34">
        <v>3759382092</v>
      </c>
      <c r="J76" s="34">
        <v>3646162047</v>
      </c>
      <c r="K76" s="34">
        <v>113220045</v>
      </c>
      <c r="L76" s="34">
        <v>40000000</v>
      </c>
      <c r="M76" s="34">
        <v>165459555</v>
      </c>
      <c r="N76" s="34">
        <v>140624808</v>
      </c>
      <c r="O76" s="34">
        <v>24834747</v>
      </c>
      <c r="P76" s="34">
        <v>20000000</v>
      </c>
      <c r="Q76" s="34">
        <v>0</v>
      </c>
      <c r="R76" s="34">
        <v>0</v>
      </c>
      <c r="S76" s="34">
        <v>0</v>
      </c>
      <c r="T76" s="34">
        <v>0</v>
      </c>
      <c r="U76" s="34">
        <v>713693</v>
      </c>
    </row>
    <row r="77" spans="1:21" s="1" customFormat="1" ht="11.25" customHeight="1" x14ac:dyDescent="0.2">
      <c r="A77" s="9">
        <v>72</v>
      </c>
      <c r="B77" s="31" t="s">
        <v>68</v>
      </c>
      <c r="C77" s="32" t="s">
        <v>13</v>
      </c>
      <c r="D77" s="32" t="s">
        <v>16</v>
      </c>
      <c r="E77" s="33">
        <v>41759</v>
      </c>
      <c r="F77" s="34">
        <v>80426364</v>
      </c>
      <c r="G77" s="34">
        <v>60009655</v>
      </c>
      <c r="H77" s="34">
        <v>20416709</v>
      </c>
      <c r="I77" s="34">
        <v>1478404474</v>
      </c>
      <c r="J77" s="34">
        <v>1451797852</v>
      </c>
      <c r="K77" s="34">
        <v>26606622</v>
      </c>
      <c r="L77" s="34">
        <v>18000000</v>
      </c>
      <c r="M77" s="34">
        <v>31561285</v>
      </c>
      <c r="N77" s="34">
        <v>19477506</v>
      </c>
      <c r="O77" s="34">
        <v>12083779</v>
      </c>
      <c r="P77" s="34">
        <v>9000000</v>
      </c>
      <c r="Q77" s="34">
        <v>0</v>
      </c>
      <c r="R77" s="34">
        <v>0</v>
      </c>
      <c r="S77" s="34">
        <v>0</v>
      </c>
      <c r="T77" s="34">
        <v>0</v>
      </c>
      <c r="U77" s="34">
        <v>0</v>
      </c>
    </row>
    <row r="78" spans="1:21" s="1" customFormat="1" ht="11.25" customHeight="1" x14ac:dyDescent="0.2">
      <c r="A78" s="9">
        <v>73</v>
      </c>
      <c r="B78" s="31" t="s">
        <v>69</v>
      </c>
      <c r="C78" s="32" t="s">
        <v>10</v>
      </c>
      <c r="D78" s="32" t="s">
        <v>14</v>
      </c>
      <c r="E78" s="33">
        <v>41759</v>
      </c>
      <c r="F78" s="34">
        <v>179794370</v>
      </c>
      <c r="G78" s="34">
        <v>21183171</v>
      </c>
      <c r="H78" s="34">
        <v>158611199</v>
      </c>
      <c r="I78" s="34">
        <v>0</v>
      </c>
      <c r="J78" s="34">
        <v>0</v>
      </c>
      <c r="K78" s="34">
        <v>0</v>
      </c>
      <c r="L78" s="34">
        <v>0</v>
      </c>
      <c r="M78" s="34">
        <v>0</v>
      </c>
      <c r="N78" s="34">
        <v>0</v>
      </c>
      <c r="O78" s="34">
        <v>0</v>
      </c>
      <c r="P78" s="34">
        <v>0</v>
      </c>
      <c r="Q78" s="34">
        <v>0</v>
      </c>
      <c r="R78" s="34">
        <v>0</v>
      </c>
      <c r="S78" s="34">
        <v>0</v>
      </c>
      <c r="T78" s="34">
        <v>0</v>
      </c>
      <c r="U78" s="34">
        <v>0</v>
      </c>
    </row>
    <row r="79" spans="1:21" s="1" customFormat="1" ht="11.25" customHeight="1" x14ac:dyDescent="0.2">
      <c r="A79" s="9">
        <v>74</v>
      </c>
      <c r="B79" s="31" t="s">
        <v>70</v>
      </c>
      <c r="C79" s="32" t="s">
        <v>10</v>
      </c>
      <c r="D79" s="32" t="s">
        <v>21</v>
      </c>
      <c r="E79" s="33">
        <v>41759</v>
      </c>
      <c r="F79" s="34">
        <v>261178006</v>
      </c>
      <c r="G79" s="34">
        <v>11534377</v>
      </c>
      <c r="H79" s="34">
        <v>249643629</v>
      </c>
      <c r="I79" s="34">
        <v>765293142</v>
      </c>
      <c r="J79" s="34">
        <v>762909527</v>
      </c>
      <c r="K79" s="34">
        <v>2383615</v>
      </c>
      <c r="L79" s="34">
        <v>2000000</v>
      </c>
      <c r="M79" s="34">
        <v>0</v>
      </c>
      <c r="N79" s="34">
        <v>0</v>
      </c>
      <c r="O79" s="34">
        <v>0</v>
      </c>
      <c r="P79" s="34">
        <v>0</v>
      </c>
      <c r="Q79" s="34">
        <v>0</v>
      </c>
      <c r="R79" s="34">
        <v>0</v>
      </c>
      <c r="S79" s="34">
        <v>0</v>
      </c>
      <c r="T79" s="34">
        <v>0</v>
      </c>
      <c r="U79" s="34">
        <v>0</v>
      </c>
    </row>
    <row r="80" spans="1:21" s="1" customFormat="1" ht="11.25" customHeight="1" x14ac:dyDescent="0.2">
      <c r="A80" s="9">
        <v>75</v>
      </c>
      <c r="B80" s="31" t="s">
        <v>71</v>
      </c>
      <c r="C80" s="32" t="s">
        <v>10</v>
      </c>
      <c r="D80" s="32" t="s">
        <v>16</v>
      </c>
      <c r="E80" s="33">
        <v>41759</v>
      </c>
      <c r="F80" s="34">
        <v>531428962</v>
      </c>
      <c r="G80" s="34">
        <v>50981588</v>
      </c>
      <c r="H80" s="34">
        <v>480447374</v>
      </c>
      <c r="I80" s="34">
        <v>766539447</v>
      </c>
      <c r="J80" s="34">
        <v>578274015</v>
      </c>
      <c r="K80" s="34">
        <v>188265432</v>
      </c>
      <c r="L80" s="34">
        <v>28913701</v>
      </c>
      <c r="M80" s="34">
        <v>102892124</v>
      </c>
      <c r="N80" s="34">
        <v>62160779</v>
      </c>
      <c r="O80" s="34">
        <v>40731345</v>
      </c>
      <c r="P80" s="34">
        <v>15000000</v>
      </c>
      <c r="Q80" s="34">
        <v>240220013</v>
      </c>
      <c r="R80" s="34">
        <v>139972455</v>
      </c>
      <c r="S80" s="34">
        <v>100247558</v>
      </c>
      <c r="T80" s="34">
        <v>50000000</v>
      </c>
      <c r="U80" s="34">
        <v>0</v>
      </c>
    </row>
    <row r="81" spans="1:21" s="1" customFormat="1" ht="11.25" customHeight="1" x14ac:dyDescent="0.2">
      <c r="A81" s="9">
        <v>76</v>
      </c>
      <c r="B81" s="31" t="s">
        <v>88</v>
      </c>
      <c r="C81" s="32" t="s">
        <v>13</v>
      </c>
      <c r="D81" s="32" t="s">
        <v>16</v>
      </c>
      <c r="E81" s="33">
        <v>41759</v>
      </c>
      <c r="F81" s="34">
        <v>8755217</v>
      </c>
      <c r="G81" s="34">
        <v>4750987</v>
      </c>
      <c r="H81" s="34">
        <v>4004230</v>
      </c>
      <c r="I81" s="34">
        <v>153501059</v>
      </c>
      <c r="J81" s="34">
        <v>147735065</v>
      </c>
      <c r="K81" s="34">
        <v>5765994</v>
      </c>
      <c r="L81" s="34">
        <v>2000000</v>
      </c>
      <c r="M81" s="34">
        <v>25089443</v>
      </c>
      <c r="N81" s="34">
        <v>22813514</v>
      </c>
      <c r="O81" s="34">
        <v>2275929</v>
      </c>
      <c r="P81" s="34">
        <v>300000</v>
      </c>
      <c r="Q81" s="34">
        <v>0</v>
      </c>
      <c r="R81" s="34">
        <v>0</v>
      </c>
      <c r="S81" s="34">
        <v>0</v>
      </c>
      <c r="T81" s="34">
        <v>0</v>
      </c>
      <c r="U81" s="34">
        <v>0</v>
      </c>
    </row>
    <row r="82" spans="1:21" s="1" customFormat="1" ht="11.25" customHeight="1" x14ac:dyDescent="0.2">
      <c r="A82" s="9">
        <v>77</v>
      </c>
      <c r="B82" s="31" t="s">
        <v>72</v>
      </c>
      <c r="C82" s="32" t="s">
        <v>10</v>
      </c>
      <c r="D82" s="32" t="s">
        <v>14</v>
      </c>
      <c r="E82" s="33">
        <v>41759</v>
      </c>
      <c r="F82" s="34">
        <v>348463500</v>
      </c>
      <c r="G82" s="34">
        <v>17754152</v>
      </c>
      <c r="H82" s="34">
        <v>330709348</v>
      </c>
      <c r="I82" s="34">
        <v>250106093</v>
      </c>
      <c r="J82" s="34">
        <v>203130799</v>
      </c>
      <c r="K82" s="34">
        <v>46975294</v>
      </c>
      <c r="L82" s="34">
        <v>18000000</v>
      </c>
      <c r="M82" s="34">
        <v>0</v>
      </c>
      <c r="N82" s="34">
        <v>0</v>
      </c>
      <c r="O82" s="34">
        <v>0</v>
      </c>
      <c r="P82" s="34">
        <v>0</v>
      </c>
      <c r="Q82" s="34">
        <v>0</v>
      </c>
      <c r="R82" s="34">
        <v>0</v>
      </c>
      <c r="S82" s="34">
        <v>0</v>
      </c>
      <c r="T82" s="34">
        <v>0</v>
      </c>
      <c r="U82" s="34">
        <v>0</v>
      </c>
    </row>
    <row r="83" spans="1:21" s="1" customFormat="1" ht="11.25" customHeight="1" x14ac:dyDescent="0.2">
      <c r="A83" s="9">
        <v>78</v>
      </c>
      <c r="B83" s="31" t="s">
        <v>73</v>
      </c>
      <c r="C83" s="32" t="s">
        <v>10</v>
      </c>
      <c r="D83" s="32" t="s">
        <v>16</v>
      </c>
      <c r="E83" s="33">
        <v>41759</v>
      </c>
      <c r="F83" s="34">
        <v>569842581</v>
      </c>
      <c r="G83" s="34">
        <v>54768051</v>
      </c>
      <c r="H83" s="34">
        <v>515074530</v>
      </c>
      <c r="I83" s="34">
        <v>756133951</v>
      </c>
      <c r="J83" s="34">
        <v>751113799</v>
      </c>
      <c r="K83" s="34">
        <v>5020152</v>
      </c>
      <c r="L83" s="34">
        <v>1000000</v>
      </c>
      <c r="M83" s="34">
        <v>0</v>
      </c>
      <c r="N83" s="34">
        <v>0</v>
      </c>
      <c r="O83" s="34">
        <v>0</v>
      </c>
      <c r="P83" s="34">
        <v>0</v>
      </c>
      <c r="Q83" s="34">
        <v>0</v>
      </c>
      <c r="R83" s="34">
        <v>0</v>
      </c>
      <c r="S83" s="34">
        <v>0</v>
      </c>
      <c r="T83" s="34">
        <v>0</v>
      </c>
      <c r="U83" s="34">
        <v>0</v>
      </c>
    </row>
    <row r="84" spans="1:21" s="1" customFormat="1" ht="11.25" customHeight="1" x14ac:dyDescent="0.2">
      <c r="A84" s="9">
        <v>79</v>
      </c>
      <c r="B84" s="31" t="s">
        <v>74</v>
      </c>
      <c r="C84" s="32" t="s">
        <v>10</v>
      </c>
      <c r="D84" s="32" t="s">
        <v>14</v>
      </c>
      <c r="E84" s="33">
        <v>41759</v>
      </c>
      <c r="F84" s="34">
        <v>56022823</v>
      </c>
      <c r="G84" s="34">
        <v>4267229</v>
      </c>
      <c r="H84" s="34">
        <v>51755594</v>
      </c>
      <c r="I84" s="34">
        <v>448701877</v>
      </c>
      <c r="J84" s="34">
        <v>438268457</v>
      </c>
      <c r="K84" s="34">
        <v>10433420</v>
      </c>
      <c r="L84" s="34">
        <v>9000000</v>
      </c>
      <c r="M84" s="34">
        <v>22185097</v>
      </c>
      <c r="N84" s="34">
        <v>21067740</v>
      </c>
      <c r="O84" s="34">
        <v>1117357</v>
      </c>
      <c r="P84" s="34">
        <v>800000</v>
      </c>
      <c r="Q84" s="34">
        <v>0</v>
      </c>
      <c r="R84" s="34">
        <v>0</v>
      </c>
      <c r="S84" s="34">
        <v>0</v>
      </c>
      <c r="T84" s="34">
        <v>0</v>
      </c>
      <c r="U84" s="34">
        <v>0</v>
      </c>
    </row>
    <row r="85" spans="1:21" s="1" customFormat="1" ht="11.25" customHeight="1" x14ac:dyDescent="0.2">
      <c r="A85" s="9">
        <v>80</v>
      </c>
      <c r="B85" s="31" t="s">
        <v>75</v>
      </c>
      <c r="C85" s="32" t="s">
        <v>10</v>
      </c>
      <c r="D85" s="32" t="s">
        <v>14</v>
      </c>
      <c r="E85" s="33">
        <v>41759</v>
      </c>
      <c r="F85" s="34">
        <v>1374598430</v>
      </c>
      <c r="G85" s="34">
        <v>99480177</v>
      </c>
      <c r="H85" s="34">
        <v>1275118253</v>
      </c>
      <c r="I85" s="34">
        <v>125195937</v>
      </c>
      <c r="J85" s="34">
        <v>97988864</v>
      </c>
      <c r="K85" s="34">
        <v>27207073</v>
      </c>
      <c r="L85" s="34">
        <v>22000000</v>
      </c>
      <c r="M85" s="34">
        <v>24337233</v>
      </c>
      <c r="N85" s="34">
        <v>1721360</v>
      </c>
      <c r="O85" s="34">
        <v>22615873</v>
      </c>
      <c r="P85" s="34">
        <v>15000000</v>
      </c>
      <c r="Q85" s="34">
        <v>0</v>
      </c>
      <c r="R85" s="34">
        <v>0</v>
      </c>
      <c r="S85" s="34">
        <v>0</v>
      </c>
      <c r="T85" s="34">
        <v>0</v>
      </c>
      <c r="U85" s="34">
        <v>0</v>
      </c>
    </row>
    <row r="86" spans="1:21" s="1" customFormat="1" ht="11.25" customHeight="1" x14ac:dyDescent="0.2">
      <c r="A86" s="9">
        <v>81</v>
      </c>
      <c r="B86" s="31" t="s">
        <v>76</v>
      </c>
      <c r="C86" s="32" t="s">
        <v>10</v>
      </c>
      <c r="D86" s="32" t="s">
        <v>11</v>
      </c>
      <c r="E86" s="33">
        <v>41759</v>
      </c>
      <c r="F86" s="34">
        <v>8458979830</v>
      </c>
      <c r="G86" s="34">
        <v>939595850</v>
      </c>
      <c r="H86" s="34">
        <v>7519383980</v>
      </c>
      <c r="I86" s="34">
        <v>9057970646</v>
      </c>
      <c r="J86" s="34">
        <v>8436358136</v>
      </c>
      <c r="K86" s="34">
        <v>621612510</v>
      </c>
      <c r="L86" s="34">
        <v>590545069</v>
      </c>
      <c r="M86" s="34">
        <v>4332515272</v>
      </c>
      <c r="N86" s="34">
        <v>3904654090</v>
      </c>
      <c r="O86" s="34">
        <v>427861182</v>
      </c>
      <c r="P86" s="34">
        <v>400000000</v>
      </c>
      <c r="Q86" s="34">
        <v>889425830</v>
      </c>
      <c r="R86" s="34">
        <v>660973367</v>
      </c>
      <c r="S86" s="34">
        <v>228452463</v>
      </c>
      <c r="T86" s="34">
        <v>200000000</v>
      </c>
      <c r="U86" s="34">
        <v>0</v>
      </c>
    </row>
    <row r="87" spans="1:21" s="1" customFormat="1" ht="11.25" customHeight="1" x14ac:dyDescent="0.2">
      <c r="A87" s="9">
        <v>82</v>
      </c>
      <c r="B87" s="31" t="s">
        <v>77</v>
      </c>
      <c r="C87" s="32" t="s">
        <v>10</v>
      </c>
      <c r="D87" s="32" t="s">
        <v>16</v>
      </c>
      <c r="E87" s="33">
        <v>41759</v>
      </c>
      <c r="F87" s="34">
        <v>35182341</v>
      </c>
      <c r="G87" s="34">
        <v>15858306</v>
      </c>
      <c r="H87" s="34">
        <v>19324035</v>
      </c>
      <c r="I87" s="34">
        <v>540365551</v>
      </c>
      <c r="J87" s="34">
        <v>527502174</v>
      </c>
      <c r="K87" s="34">
        <v>12863377</v>
      </c>
      <c r="L87" s="34">
        <v>8000000</v>
      </c>
      <c r="M87" s="34">
        <v>16407600</v>
      </c>
      <c r="N87" s="34">
        <v>13719738</v>
      </c>
      <c r="O87" s="34">
        <v>2687862</v>
      </c>
      <c r="P87" s="34">
        <v>1500000</v>
      </c>
      <c r="Q87" s="34">
        <v>0</v>
      </c>
      <c r="R87" s="34">
        <v>0</v>
      </c>
      <c r="S87" s="34">
        <v>0</v>
      </c>
      <c r="T87" s="34">
        <v>0</v>
      </c>
      <c r="U87" s="34">
        <v>0</v>
      </c>
    </row>
    <row r="88" spans="1:21" s="1" customFormat="1" ht="11.25" customHeight="1" x14ac:dyDescent="0.2">
      <c r="A88" s="9">
        <v>83</v>
      </c>
      <c r="B88" s="31" t="s">
        <v>78</v>
      </c>
      <c r="C88" s="32" t="s">
        <v>10</v>
      </c>
      <c r="D88" s="32" t="s">
        <v>14</v>
      </c>
      <c r="E88" s="33">
        <v>41759</v>
      </c>
      <c r="F88" s="34">
        <v>61979248</v>
      </c>
      <c r="G88" s="34">
        <v>1000000</v>
      </c>
      <c r="H88" s="34">
        <v>60979248</v>
      </c>
      <c r="I88" s="34">
        <v>0</v>
      </c>
      <c r="J88" s="34">
        <v>0</v>
      </c>
      <c r="K88" s="34">
        <v>0</v>
      </c>
      <c r="L88" s="34">
        <v>0</v>
      </c>
      <c r="M88" s="34">
        <v>0</v>
      </c>
      <c r="N88" s="34">
        <v>0</v>
      </c>
      <c r="O88" s="34">
        <v>0</v>
      </c>
      <c r="P88" s="34">
        <v>0</v>
      </c>
      <c r="Q88" s="34">
        <v>0</v>
      </c>
      <c r="R88" s="34">
        <v>0</v>
      </c>
      <c r="S88" s="34">
        <v>0</v>
      </c>
      <c r="T88" s="34">
        <v>0</v>
      </c>
      <c r="U88" s="34">
        <v>0</v>
      </c>
    </row>
    <row r="89" spans="1:21" s="1" customFormat="1" ht="11.25" customHeight="1" x14ac:dyDescent="0.2">
      <c r="A89" s="9">
        <v>84</v>
      </c>
      <c r="B89" s="31" t="s">
        <v>79</v>
      </c>
      <c r="C89" s="32" t="s">
        <v>10</v>
      </c>
      <c r="D89" s="32" t="s">
        <v>14</v>
      </c>
      <c r="E89" s="33">
        <v>41759</v>
      </c>
      <c r="F89" s="34">
        <v>2096246657</v>
      </c>
      <c r="G89" s="34">
        <v>1500000</v>
      </c>
      <c r="H89" s="34">
        <v>2094746657</v>
      </c>
      <c r="I89" s="34">
        <v>0</v>
      </c>
      <c r="J89" s="34">
        <v>0</v>
      </c>
      <c r="K89" s="34">
        <v>0</v>
      </c>
      <c r="L89" s="34">
        <v>0</v>
      </c>
      <c r="M89" s="34">
        <v>0</v>
      </c>
      <c r="N89" s="34">
        <v>0</v>
      </c>
      <c r="O89" s="34">
        <v>0</v>
      </c>
      <c r="P89" s="34">
        <v>0</v>
      </c>
      <c r="Q89" s="34">
        <v>0</v>
      </c>
      <c r="R89" s="34">
        <v>0</v>
      </c>
      <c r="S89" s="34">
        <v>0</v>
      </c>
      <c r="T89" s="34">
        <v>0</v>
      </c>
      <c r="U89" s="34">
        <v>0</v>
      </c>
    </row>
    <row r="90" spans="1:21" s="1" customFormat="1" ht="11.25" customHeight="1" x14ac:dyDescent="0.2">
      <c r="A90" s="9">
        <v>85</v>
      </c>
      <c r="B90" s="31" t="s">
        <v>80</v>
      </c>
      <c r="C90" s="32" t="s">
        <v>10</v>
      </c>
      <c r="D90" s="32" t="s">
        <v>16</v>
      </c>
      <c r="E90" s="33">
        <v>41759</v>
      </c>
      <c r="F90" s="34">
        <v>2736683192</v>
      </c>
      <c r="G90" s="34">
        <v>215871191</v>
      </c>
      <c r="H90" s="34">
        <v>2520812001</v>
      </c>
      <c r="I90" s="34">
        <v>604727851</v>
      </c>
      <c r="J90" s="34">
        <v>463140197</v>
      </c>
      <c r="K90" s="34">
        <v>141587654</v>
      </c>
      <c r="L90" s="34">
        <v>25000000</v>
      </c>
      <c r="M90" s="34">
        <v>11483728</v>
      </c>
      <c r="N90" s="34">
        <v>1443571</v>
      </c>
      <c r="O90" s="34">
        <v>10040157</v>
      </c>
      <c r="P90" s="34">
        <v>3000000</v>
      </c>
      <c r="Q90" s="34">
        <v>1317557958</v>
      </c>
      <c r="R90" s="34">
        <v>1136985319</v>
      </c>
      <c r="S90" s="34">
        <v>180572639</v>
      </c>
      <c r="T90" s="34">
        <v>100000000</v>
      </c>
      <c r="U90" s="34">
        <v>0</v>
      </c>
    </row>
    <row r="91" spans="1:21" s="1" customFormat="1" ht="11.25" customHeight="1" x14ac:dyDescent="0.2">
      <c r="A91" s="9">
        <v>86</v>
      </c>
      <c r="B91" s="31" t="s">
        <v>119</v>
      </c>
      <c r="C91" s="32" t="s">
        <v>13</v>
      </c>
      <c r="D91" s="32" t="s">
        <v>14</v>
      </c>
      <c r="E91" s="33">
        <v>41759</v>
      </c>
      <c r="F91" s="34">
        <v>1903714</v>
      </c>
      <c r="G91" s="34">
        <v>1000000</v>
      </c>
      <c r="H91" s="34">
        <v>903714</v>
      </c>
      <c r="I91" s="34">
        <v>0</v>
      </c>
      <c r="J91" s="34">
        <v>0</v>
      </c>
      <c r="K91" s="34">
        <v>0</v>
      </c>
      <c r="L91" s="34">
        <v>0</v>
      </c>
      <c r="M91" s="34">
        <v>0</v>
      </c>
      <c r="N91" s="34">
        <v>0</v>
      </c>
      <c r="O91" s="34">
        <v>0</v>
      </c>
      <c r="P91" s="34">
        <v>0</v>
      </c>
      <c r="Q91" s="34">
        <v>0</v>
      </c>
      <c r="R91" s="34">
        <v>0</v>
      </c>
      <c r="S91" s="34">
        <v>0</v>
      </c>
      <c r="T91" s="34">
        <v>0</v>
      </c>
      <c r="U91" s="34">
        <v>0</v>
      </c>
    </row>
    <row r="92" spans="1:21" s="1" customFormat="1" ht="11.25" customHeight="1" x14ac:dyDescent="0.2">
      <c r="A92" s="9">
        <v>87</v>
      </c>
      <c r="B92" s="31" t="s">
        <v>118</v>
      </c>
      <c r="C92" s="32" t="s">
        <v>10</v>
      </c>
      <c r="D92" s="32" t="s">
        <v>14</v>
      </c>
      <c r="E92" s="33">
        <v>41759</v>
      </c>
      <c r="F92" s="34">
        <v>6546357</v>
      </c>
      <c r="G92" s="34">
        <v>1203114</v>
      </c>
      <c r="H92" s="34">
        <v>5343243</v>
      </c>
      <c r="I92" s="34">
        <v>28228307</v>
      </c>
      <c r="J92" s="34">
        <v>26146022</v>
      </c>
      <c r="K92" s="34">
        <v>2082285</v>
      </c>
      <c r="L92" s="34">
        <v>1000000</v>
      </c>
      <c r="M92" s="34">
        <v>0</v>
      </c>
      <c r="N92" s="34">
        <v>0</v>
      </c>
      <c r="O92" s="34">
        <v>0</v>
      </c>
      <c r="P92" s="34">
        <v>0</v>
      </c>
      <c r="Q92" s="34">
        <v>0</v>
      </c>
      <c r="R92" s="34">
        <v>0</v>
      </c>
      <c r="S92" s="34">
        <v>0</v>
      </c>
      <c r="T92" s="34">
        <v>0</v>
      </c>
      <c r="U92" s="34">
        <v>0</v>
      </c>
    </row>
    <row r="93" spans="1:21" s="1" customFormat="1" ht="11.25" customHeight="1" x14ac:dyDescent="0.2">
      <c r="A93" s="9">
        <v>88</v>
      </c>
      <c r="B93" s="31" t="s">
        <v>82</v>
      </c>
      <c r="C93" s="32" t="s">
        <v>13</v>
      </c>
      <c r="D93" s="32" t="s">
        <v>14</v>
      </c>
      <c r="E93" s="33">
        <v>41759</v>
      </c>
      <c r="F93" s="34">
        <v>4934582</v>
      </c>
      <c r="G93" s="34">
        <v>1000000</v>
      </c>
      <c r="H93" s="34">
        <v>3934582</v>
      </c>
      <c r="I93" s="34">
        <v>49670547</v>
      </c>
      <c r="J93" s="34">
        <v>46366186</v>
      </c>
      <c r="K93" s="34">
        <v>3304361</v>
      </c>
      <c r="L93" s="34">
        <v>700000</v>
      </c>
      <c r="M93" s="34">
        <v>2085798</v>
      </c>
      <c r="N93" s="34">
        <v>1756557</v>
      </c>
      <c r="O93" s="34">
        <v>329241</v>
      </c>
      <c r="P93" s="34">
        <v>200000</v>
      </c>
      <c r="Q93" s="34">
        <v>0</v>
      </c>
      <c r="R93" s="34">
        <v>0</v>
      </c>
      <c r="S93" s="34">
        <v>0</v>
      </c>
      <c r="T93" s="34">
        <v>0</v>
      </c>
      <c r="U93" s="34">
        <v>0</v>
      </c>
    </row>
    <row r="94" spans="1:21" s="1" customFormat="1" ht="11.25" customHeight="1" x14ac:dyDescent="0.2">
      <c r="A94" s="9"/>
      <c r="B94" s="10"/>
      <c r="C94" s="10"/>
      <c r="D94" s="10"/>
      <c r="E94" s="5"/>
      <c r="F94" s="10"/>
      <c r="G94" s="10"/>
      <c r="H94" s="10"/>
      <c r="I94" s="10"/>
      <c r="J94" s="10"/>
      <c r="K94" s="10"/>
      <c r="L94" s="10"/>
      <c r="M94" s="10"/>
      <c r="N94" s="10"/>
      <c r="O94" s="10"/>
      <c r="P94" s="10"/>
      <c r="Q94" s="10"/>
      <c r="R94" s="10"/>
      <c r="S94" s="10"/>
      <c r="T94" s="10"/>
      <c r="U94" s="10"/>
    </row>
    <row r="95" spans="1:21" s="1" customFormat="1" ht="11.25" customHeight="1" x14ac:dyDescent="0.2">
      <c r="A95" s="11"/>
      <c r="B95" s="12"/>
      <c r="C95" s="26"/>
      <c r="D95" s="10"/>
      <c r="E95" s="13"/>
      <c r="F95" s="14"/>
      <c r="G95" s="14"/>
      <c r="H95" s="14"/>
      <c r="I95" s="15"/>
      <c r="J95" s="15"/>
      <c r="K95" s="15"/>
      <c r="L95" s="15"/>
      <c r="M95" s="15"/>
      <c r="N95" s="15"/>
      <c r="O95" s="15"/>
      <c r="P95" s="15"/>
      <c r="Q95" s="15"/>
      <c r="R95" s="15"/>
      <c r="S95" s="15"/>
      <c r="T95" s="15"/>
      <c r="U95" s="15"/>
    </row>
    <row r="96" spans="1:21" s="1" customFormat="1" ht="11.25" customHeight="1" thickBot="1" x14ac:dyDescent="0.25">
      <c r="A96" s="11"/>
      <c r="B96" s="16" t="s">
        <v>0</v>
      </c>
      <c r="C96" s="26"/>
      <c r="D96" s="10"/>
      <c r="E96" s="5"/>
      <c r="F96" s="14"/>
      <c r="G96" s="14"/>
      <c r="H96" s="14"/>
      <c r="I96" s="17">
        <f t="shared" ref="I96:U96" si="0">SUM(I6:I93)</f>
        <v>161655442500</v>
      </c>
      <c r="J96" s="17">
        <f t="shared" si="0"/>
        <v>148977043218</v>
      </c>
      <c r="K96" s="17">
        <f t="shared" si="0"/>
        <v>12678399282</v>
      </c>
      <c r="L96" s="17">
        <f t="shared" si="0"/>
        <v>7551027319</v>
      </c>
      <c r="M96" s="17">
        <f t="shared" si="0"/>
        <v>39785045761</v>
      </c>
      <c r="N96" s="17">
        <f t="shared" si="0"/>
        <v>34624074642</v>
      </c>
      <c r="O96" s="17">
        <f t="shared" si="0"/>
        <v>5160971119</v>
      </c>
      <c r="P96" s="17">
        <f t="shared" si="0"/>
        <v>3038688699</v>
      </c>
      <c r="Q96" s="17">
        <f t="shared" si="0"/>
        <v>36672734101</v>
      </c>
      <c r="R96" s="17">
        <f t="shared" si="0"/>
        <v>30228158799</v>
      </c>
      <c r="S96" s="17">
        <f t="shared" si="0"/>
        <v>6444575302</v>
      </c>
      <c r="T96" s="17">
        <f t="shared" si="0"/>
        <v>2615190088</v>
      </c>
      <c r="U96" s="17">
        <f t="shared" si="0"/>
        <v>595243894</v>
      </c>
    </row>
    <row r="97" spans="1:21" s="1" customFormat="1" ht="11.25" customHeight="1" thickTop="1" x14ac:dyDescent="0.2">
      <c r="A97" s="11"/>
      <c r="B97" s="16"/>
      <c r="C97" s="26"/>
      <c r="D97" s="10"/>
      <c r="E97" s="5"/>
      <c r="F97" s="18"/>
      <c r="G97" s="18"/>
      <c r="H97" s="18"/>
      <c r="I97" s="18"/>
      <c r="J97" s="18"/>
      <c r="K97" s="18"/>
      <c r="L97" s="18"/>
      <c r="M97" s="18"/>
      <c r="N97" s="18"/>
      <c r="O97" s="18"/>
      <c r="P97" s="18"/>
      <c r="Q97" s="18"/>
      <c r="R97" s="18"/>
      <c r="S97" s="18"/>
      <c r="T97" s="18"/>
      <c r="U97" s="18"/>
    </row>
    <row r="98" spans="1:21" s="1" customFormat="1" ht="11.25" customHeight="1" x14ac:dyDescent="0.2">
      <c r="A98" s="19"/>
      <c r="B98" s="16" t="s">
        <v>174</v>
      </c>
      <c r="C98" s="25">
        <v>90</v>
      </c>
      <c r="D98" s="27"/>
      <c r="E98" s="5"/>
      <c r="F98" s="18"/>
      <c r="G98" s="18"/>
      <c r="H98" s="18"/>
      <c r="I98" s="18"/>
      <c r="J98" s="18"/>
      <c r="K98" s="18"/>
      <c r="L98" s="18"/>
      <c r="M98" s="18"/>
      <c r="N98" s="18"/>
      <c r="O98" s="18"/>
      <c r="P98" s="18"/>
      <c r="Q98" s="18"/>
      <c r="R98" s="18"/>
      <c r="S98" s="18"/>
      <c r="T98" s="18"/>
      <c r="U98" s="18"/>
    </row>
    <row r="99" spans="1:21" s="1" customFormat="1" ht="11.25" customHeight="1" x14ac:dyDescent="0.2">
      <c r="A99" s="19"/>
      <c r="B99" s="20"/>
      <c r="C99" s="25"/>
      <c r="D99" s="27"/>
      <c r="E99" s="5"/>
      <c r="F99" s="18"/>
      <c r="G99" s="18"/>
      <c r="H99" s="18"/>
      <c r="I99" s="18"/>
      <c r="J99" s="18"/>
      <c r="K99" s="18"/>
      <c r="L99" s="18"/>
      <c r="M99" s="18"/>
      <c r="N99" s="18"/>
      <c r="O99" s="18"/>
      <c r="P99" s="18"/>
      <c r="Q99" s="18"/>
      <c r="R99" s="18"/>
      <c r="S99" s="18"/>
      <c r="T99" s="18"/>
      <c r="U99" s="18"/>
    </row>
    <row r="100" spans="1:21" s="1" customFormat="1" ht="11.25" customHeight="1" x14ac:dyDescent="0.2">
      <c r="A100" s="19"/>
      <c r="B100" s="16" t="s">
        <v>1</v>
      </c>
      <c r="C100" s="26">
        <v>0</v>
      </c>
      <c r="D100" s="10"/>
      <c r="E100" s="5"/>
      <c r="F100" s="18"/>
      <c r="G100" s="18"/>
      <c r="H100" s="18"/>
      <c r="I100" s="18"/>
      <c r="J100" s="18"/>
      <c r="K100" s="18"/>
      <c r="L100" s="18"/>
      <c r="M100" s="18"/>
      <c r="N100" s="18"/>
      <c r="O100" s="18"/>
      <c r="P100" s="18"/>
      <c r="Q100" s="18"/>
      <c r="R100" s="18"/>
      <c r="S100" s="18"/>
      <c r="T100" s="18"/>
      <c r="U100" s="18"/>
    </row>
    <row r="101" spans="1:21" s="1" customFormat="1" ht="11.25" customHeight="1" x14ac:dyDescent="0.2">
      <c r="A101" s="19"/>
      <c r="B101" s="29" t="s">
        <v>116</v>
      </c>
      <c r="C101" s="26"/>
      <c r="D101" s="10"/>
      <c r="E101" s="5"/>
      <c r="F101" s="18"/>
      <c r="G101" s="18"/>
      <c r="H101" s="18"/>
      <c r="I101" s="18"/>
      <c r="J101" s="18"/>
      <c r="K101" s="18"/>
      <c r="L101" s="18"/>
      <c r="M101" s="18"/>
      <c r="N101" s="18"/>
      <c r="O101" s="18"/>
      <c r="P101" s="18"/>
      <c r="Q101" s="18"/>
      <c r="R101" s="18"/>
      <c r="S101" s="18"/>
      <c r="T101" s="18"/>
      <c r="U101" s="18"/>
    </row>
    <row r="102" spans="1:21" s="1" customFormat="1" ht="11.25" customHeight="1" x14ac:dyDescent="0.2">
      <c r="A102" s="19"/>
      <c r="B102" s="21"/>
      <c r="C102" s="26"/>
      <c r="D102" s="10"/>
      <c r="E102" s="5"/>
      <c r="F102" s="18"/>
      <c r="G102" s="18"/>
      <c r="H102" s="18"/>
      <c r="I102" s="18"/>
      <c r="J102" s="18"/>
      <c r="K102" s="18"/>
      <c r="L102" s="18"/>
      <c r="M102" s="18"/>
      <c r="N102" s="18"/>
      <c r="O102" s="18"/>
      <c r="P102" s="18"/>
      <c r="Q102" s="18"/>
      <c r="R102" s="18"/>
      <c r="S102" s="18"/>
      <c r="T102" s="18"/>
      <c r="U102" s="18"/>
    </row>
    <row r="103" spans="1:21" s="1" customFormat="1" ht="11.25" customHeight="1" x14ac:dyDescent="0.2">
      <c r="A103" s="19"/>
      <c r="B103" s="22" t="s">
        <v>2</v>
      </c>
      <c r="C103" s="26">
        <v>2</v>
      </c>
      <c r="D103" s="10"/>
      <c r="E103" s="5"/>
      <c r="F103" s="18"/>
      <c r="G103" s="18"/>
      <c r="H103" s="18"/>
      <c r="I103" s="18"/>
      <c r="J103" s="18"/>
      <c r="K103" s="18"/>
      <c r="L103" s="18"/>
      <c r="M103" s="18"/>
      <c r="N103" s="18"/>
      <c r="O103" s="18"/>
      <c r="P103" s="18"/>
      <c r="Q103" s="18"/>
      <c r="R103" s="18"/>
      <c r="S103" s="18"/>
      <c r="T103" s="18"/>
      <c r="U103" s="18"/>
    </row>
    <row r="104" spans="1:21" s="1" customFormat="1" ht="11.25" customHeight="1" x14ac:dyDescent="0.2">
      <c r="A104" s="19"/>
      <c r="B104" s="1" t="s">
        <v>25</v>
      </c>
      <c r="C104" s="26"/>
      <c r="D104" s="10"/>
      <c r="E104" s="5"/>
      <c r="F104" s="18"/>
      <c r="G104" s="18"/>
      <c r="H104" s="18"/>
      <c r="I104" s="18"/>
      <c r="J104" s="18"/>
      <c r="K104" s="18"/>
      <c r="L104" s="18"/>
      <c r="M104" s="18"/>
      <c r="N104" s="18"/>
      <c r="O104" s="18"/>
      <c r="P104" s="18"/>
      <c r="Q104" s="18"/>
      <c r="R104" s="18"/>
      <c r="S104" s="18"/>
      <c r="T104" s="18"/>
      <c r="U104" s="18"/>
    </row>
    <row r="105" spans="1:21" s="1" customFormat="1" ht="11.25" customHeight="1" x14ac:dyDescent="0.2">
      <c r="A105" s="19"/>
      <c r="B105" s="2" t="s">
        <v>81</v>
      </c>
      <c r="C105" s="26"/>
      <c r="D105" s="10"/>
      <c r="E105" s="5"/>
      <c r="F105" s="18"/>
      <c r="G105" s="18"/>
      <c r="H105" s="18"/>
      <c r="I105" s="18"/>
      <c r="J105" s="18"/>
      <c r="K105" s="18"/>
      <c r="L105" s="18"/>
      <c r="M105" s="18"/>
      <c r="N105" s="18"/>
      <c r="O105" s="18"/>
      <c r="P105" s="18"/>
      <c r="Q105" s="18"/>
      <c r="R105" s="18"/>
      <c r="S105" s="18"/>
      <c r="T105" s="18"/>
      <c r="U105" s="18"/>
    </row>
    <row r="106" spans="1:21" s="1" customFormat="1" ht="11.25" customHeight="1" x14ac:dyDescent="0.2">
      <c r="A106" s="18"/>
      <c r="C106" s="6"/>
      <c r="D106" s="6"/>
      <c r="E106" s="5"/>
      <c r="F106" s="18"/>
      <c r="G106" s="18"/>
      <c r="H106" s="18"/>
      <c r="I106" s="18"/>
      <c r="J106" s="18"/>
      <c r="K106" s="18"/>
      <c r="L106" s="18"/>
      <c r="M106" s="18"/>
      <c r="N106" s="18"/>
      <c r="O106" s="18"/>
      <c r="P106" s="18"/>
      <c r="Q106" s="18"/>
      <c r="R106" s="18"/>
      <c r="S106" s="18"/>
      <c r="T106" s="18"/>
      <c r="U106" s="18"/>
    </row>
    <row r="107" spans="1:21" s="1" customFormat="1" ht="11.25" customHeight="1" x14ac:dyDescent="0.2">
      <c r="A107" s="9"/>
      <c r="B107" s="16" t="s">
        <v>114</v>
      </c>
      <c r="C107" s="26"/>
      <c r="D107" s="10"/>
      <c r="E107" s="5"/>
      <c r="F107" s="18"/>
      <c r="G107" s="18"/>
      <c r="H107" s="18"/>
      <c r="I107" s="18"/>
      <c r="J107" s="18"/>
      <c r="K107" s="18"/>
      <c r="L107" s="18"/>
      <c r="M107" s="18"/>
      <c r="N107" s="18"/>
      <c r="O107" s="18"/>
      <c r="P107" s="18"/>
      <c r="Q107" s="18"/>
      <c r="R107" s="18"/>
      <c r="S107" s="18"/>
      <c r="T107" s="18"/>
      <c r="U107" s="18"/>
    </row>
    <row r="108" spans="1:21" s="1" customFormat="1" ht="11.25" customHeight="1" x14ac:dyDescent="0.2">
      <c r="A108" s="9"/>
      <c r="B108" s="1" t="s">
        <v>176</v>
      </c>
      <c r="C108" s="26"/>
      <c r="D108" s="10"/>
      <c r="E108" s="5"/>
      <c r="F108" s="18"/>
      <c r="G108" s="18"/>
      <c r="H108" s="18"/>
      <c r="I108" s="18"/>
      <c r="J108" s="18"/>
      <c r="K108" s="18"/>
      <c r="L108" s="18"/>
      <c r="M108" s="18"/>
      <c r="N108" s="18"/>
      <c r="O108" s="18"/>
      <c r="P108" s="18"/>
      <c r="Q108" s="18"/>
      <c r="R108" s="18"/>
      <c r="S108" s="18"/>
      <c r="T108" s="18"/>
      <c r="U108" s="18"/>
    </row>
    <row r="109" spans="1:21" s="1" customFormat="1" ht="11.25" customHeight="1" x14ac:dyDescent="0.2">
      <c r="A109" s="9"/>
      <c r="B109" s="2"/>
      <c r="C109" s="26"/>
      <c r="D109" s="10"/>
      <c r="E109" s="5"/>
      <c r="F109" s="18"/>
      <c r="G109" s="18"/>
      <c r="H109" s="18"/>
      <c r="I109" s="18"/>
      <c r="J109" s="18"/>
      <c r="K109" s="18"/>
      <c r="L109" s="18"/>
      <c r="M109" s="18"/>
      <c r="N109" s="18"/>
      <c r="O109" s="18"/>
      <c r="P109" s="18"/>
      <c r="Q109" s="18"/>
      <c r="R109" s="18"/>
      <c r="S109" s="18"/>
      <c r="T109" s="18"/>
      <c r="U109" s="18"/>
    </row>
    <row r="110" spans="1:21" s="1" customFormat="1" ht="11.25" customHeight="1" x14ac:dyDescent="0.2">
      <c r="A110" s="4"/>
      <c r="B110" s="16" t="s">
        <v>177</v>
      </c>
      <c r="C110" s="26">
        <v>88</v>
      </c>
      <c r="D110" s="10"/>
      <c r="E110" s="5"/>
      <c r="F110" s="23"/>
      <c r="G110" s="23"/>
      <c r="H110" s="23"/>
      <c r="I110" s="23"/>
      <c r="J110" s="23"/>
      <c r="K110" s="23"/>
      <c r="L110" s="23"/>
      <c r="M110" s="23"/>
      <c r="N110" s="23"/>
      <c r="O110" s="23"/>
      <c r="P110" s="23"/>
      <c r="Q110" s="23"/>
      <c r="R110" s="23"/>
      <c r="S110" s="23"/>
      <c r="T110" s="23"/>
      <c r="U110" s="23"/>
    </row>
    <row r="111" spans="1:21" s="1" customFormat="1" ht="11.25" customHeight="1" x14ac:dyDescent="0.2">
      <c r="A111" s="4"/>
      <c r="B111" s="2"/>
      <c r="C111" s="26"/>
      <c r="D111" s="10"/>
      <c r="E111" s="5"/>
      <c r="F111" s="24"/>
      <c r="G111" s="24"/>
      <c r="H111" s="24"/>
      <c r="I111" s="24"/>
      <c r="J111" s="24"/>
      <c r="K111" s="24"/>
      <c r="L111" s="24"/>
      <c r="M111" s="24"/>
      <c r="N111" s="24"/>
      <c r="O111" s="24"/>
      <c r="P111" s="24"/>
      <c r="Q111" s="24"/>
      <c r="R111" s="24"/>
      <c r="S111" s="24"/>
      <c r="T111" s="24"/>
      <c r="U111" s="24"/>
    </row>
    <row r="112" spans="1:21" s="1" customFormat="1" ht="11.25" customHeight="1" x14ac:dyDescent="0.2">
      <c r="A112" s="4"/>
      <c r="B112" s="40" t="s">
        <v>142</v>
      </c>
      <c r="C112" s="40"/>
      <c r="D112" s="40"/>
      <c r="E112" s="40"/>
      <c r="F112" s="40"/>
      <c r="G112" s="40"/>
      <c r="H112" s="40"/>
      <c r="I112" s="40"/>
      <c r="J112" s="40"/>
      <c r="K112" s="40"/>
      <c r="L112" s="40"/>
      <c r="M112" s="40"/>
      <c r="N112" s="40"/>
      <c r="O112" s="40"/>
      <c r="P112" s="40"/>
      <c r="Q112" s="40"/>
      <c r="R112" s="40"/>
      <c r="S112" s="40"/>
      <c r="T112" s="40"/>
      <c r="U112" s="40"/>
    </row>
    <row r="113" spans="1:21" s="1" customFormat="1" ht="11.25" customHeight="1" x14ac:dyDescent="0.2">
      <c r="A113" s="4"/>
      <c r="B113" s="38" t="s">
        <v>143</v>
      </c>
      <c r="C113" s="38"/>
      <c r="D113" s="38"/>
      <c r="E113" s="38"/>
      <c r="F113" s="38"/>
      <c r="G113" s="38"/>
      <c r="H113" s="38"/>
      <c r="I113" s="38"/>
      <c r="J113" s="38"/>
      <c r="K113" s="38"/>
      <c r="L113" s="38"/>
      <c r="M113" s="38"/>
      <c r="N113" s="38"/>
      <c r="O113" s="38"/>
      <c r="P113" s="38"/>
      <c r="Q113" s="38"/>
      <c r="R113" s="38"/>
      <c r="S113" s="38"/>
      <c r="T113" s="38"/>
      <c r="U113" s="38"/>
    </row>
    <row r="114" spans="1:21" s="1" customFormat="1" ht="11.25" customHeight="1" x14ac:dyDescent="0.2">
      <c r="A114" s="4"/>
      <c r="B114" s="38" t="s">
        <v>144</v>
      </c>
      <c r="C114" s="38"/>
      <c r="D114" s="38"/>
      <c r="E114" s="38"/>
      <c r="F114" s="38"/>
      <c r="G114" s="38"/>
      <c r="H114" s="38"/>
      <c r="I114" s="38"/>
      <c r="J114" s="38"/>
      <c r="K114" s="38"/>
      <c r="L114" s="38"/>
      <c r="M114" s="38"/>
      <c r="N114" s="38"/>
      <c r="O114" s="38"/>
      <c r="P114" s="38"/>
      <c r="Q114" s="38"/>
      <c r="R114" s="38"/>
      <c r="S114" s="38"/>
      <c r="T114" s="38"/>
      <c r="U114" s="38"/>
    </row>
    <row r="115" spans="1:21" s="1" customFormat="1" ht="11.25" customHeight="1" x14ac:dyDescent="0.2">
      <c r="A115" s="4"/>
      <c r="B115" s="38" t="s">
        <v>145</v>
      </c>
      <c r="C115" s="38"/>
      <c r="D115" s="38"/>
      <c r="E115" s="38"/>
      <c r="F115" s="38"/>
      <c r="G115" s="38"/>
      <c r="H115" s="38"/>
      <c r="I115" s="38"/>
      <c r="J115" s="38"/>
      <c r="K115" s="38"/>
      <c r="L115" s="38"/>
      <c r="M115" s="38"/>
      <c r="N115" s="38"/>
      <c r="O115" s="38"/>
      <c r="P115" s="38"/>
      <c r="Q115" s="38"/>
      <c r="R115" s="38"/>
      <c r="S115" s="38"/>
      <c r="T115" s="38"/>
      <c r="U115" s="38"/>
    </row>
    <row r="116" spans="1:21" s="1" customFormat="1" ht="11.25" customHeight="1" x14ac:dyDescent="0.2">
      <c r="A116" s="4"/>
      <c r="B116" s="39" t="s">
        <v>133</v>
      </c>
      <c r="C116" s="39"/>
      <c r="D116" s="39"/>
      <c r="E116" s="39"/>
      <c r="F116" s="39"/>
      <c r="G116" s="39"/>
      <c r="H116" s="39"/>
      <c r="I116" s="39"/>
      <c r="J116" s="39"/>
      <c r="K116" s="39"/>
      <c r="L116" s="39"/>
      <c r="M116" s="39"/>
      <c r="N116" s="39"/>
      <c r="O116" s="39"/>
      <c r="P116" s="39"/>
      <c r="Q116" s="39"/>
      <c r="R116" s="39"/>
      <c r="S116" s="39"/>
      <c r="T116" s="39"/>
      <c r="U116" s="39"/>
    </row>
    <row r="117" spans="1:21" s="1" customFormat="1" ht="11.25" customHeight="1" x14ac:dyDescent="0.2">
      <c r="A117" s="4"/>
      <c r="B117" s="48"/>
      <c r="C117" s="48"/>
      <c r="D117" s="48"/>
      <c r="E117" s="48"/>
      <c r="F117" s="48"/>
      <c r="G117" s="48"/>
      <c r="H117" s="48"/>
      <c r="I117" s="48"/>
      <c r="J117" s="48"/>
      <c r="K117" s="48"/>
      <c r="L117" s="48"/>
      <c r="M117" s="48"/>
      <c r="N117" s="48"/>
      <c r="O117" s="48"/>
      <c r="P117" s="48"/>
      <c r="Q117" s="48"/>
      <c r="R117" s="48"/>
      <c r="S117" s="48"/>
      <c r="T117" s="48"/>
      <c r="U117" s="48"/>
    </row>
    <row r="118" spans="1:21" s="1" customFormat="1" ht="11.25" customHeight="1" x14ac:dyDescent="0.2">
      <c r="A118" s="4"/>
      <c r="B118" s="38" t="s">
        <v>168</v>
      </c>
      <c r="C118" s="38"/>
      <c r="D118" s="38"/>
      <c r="E118" s="38"/>
      <c r="F118" s="38"/>
      <c r="G118" s="38"/>
      <c r="H118" s="38"/>
      <c r="I118" s="38"/>
      <c r="J118" s="38"/>
      <c r="K118" s="38"/>
      <c r="L118" s="38"/>
      <c r="M118" s="38"/>
      <c r="N118" s="38"/>
      <c r="O118" s="38"/>
      <c r="P118" s="38"/>
      <c r="Q118" s="38"/>
      <c r="R118" s="38"/>
      <c r="S118" s="38"/>
      <c r="T118" s="38"/>
      <c r="U118" s="38"/>
    </row>
    <row r="119" spans="1:21" s="1" customFormat="1" ht="11.25" customHeight="1" x14ac:dyDescent="0.2">
      <c r="A119" s="4"/>
      <c r="B119" s="48"/>
      <c r="C119" s="48"/>
      <c r="D119" s="48"/>
      <c r="E119" s="48"/>
      <c r="F119" s="48"/>
      <c r="G119" s="48"/>
      <c r="H119" s="48"/>
      <c r="I119" s="48"/>
      <c r="J119" s="48"/>
      <c r="K119" s="48"/>
      <c r="L119" s="48"/>
      <c r="M119" s="48"/>
      <c r="N119" s="48"/>
      <c r="O119" s="48"/>
      <c r="P119" s="48"/>
      <c r="Q119" s="48"/>
      <c r="R119" s="48"/>
      <c r="S119" s="48"/>
      <c r="T119" s="48"/>
      <c r="U119" s="48"/>
    </row>
    <row r="120" spans="1:21" s="1" customFormat="1" ht="11.25" customHeight="1" x14ac:dyDescent="0.2">
      <c r="A120" s="4"/>
      <c r="B120" s="38" t="s">
        <v>89</v>
      </c>
      <c r="C120" s="38"/>
      <c r="D120" s="38"/>
      <c r="E120" s="38"/>
      <c r="F120" s="38"/>
      <c r="G120" s="38"/>
      <c r="H120" s="38"/>
      <c r="I120" s="38"/>
      <c r="J120" s="38"/>
      <c r="K120" s="38"/>
      <c r="L120" s="38"/>
      <c r="M120" s="38"/>
      <c r="N120" s="38"/>
      <c r="O120" s="38"/>
      <c r="P120" s="38"/>
      <c r="Q120" s="38"/>
      <c r="R120" s="38"/>
      <c r="S120" s="38"/>
      <c r="T120" s="38"/>
      <c r="U120" s="38"/>
    </row>
    <row r="121" spans="1:21" s="1" customFormat="1" ht="11.25" customHeight="1" x14ac:dyDescent="0.2">
      <c r="A121" s="4"/>
      <c r="B121" s="38"/>
      <c r="C121" s="38"/>
      <c r="D121" s="38"/>
      <c r="E121" s="38"/>
      <c r="F121" s="38"/>
      <c r="G121" s="38"/>
      <c r="H121" s="38"/>
      <c r="I121" s="38"/>
      <c r="J121" s="38"/>
      <c r="K121" s="38"/>
      <c r="L121" s="38"/>
      <c r="M121" s="38"/>
      <c r="N121" s="38"/>
      <c r="O121" s="38"/>
      <c r="P121" s="38"/>
      <c r="Q121" s="38"/>
      <c r="R121" s="38"/>
      <c r="S121" s="38"/>
      <c r="T121" s="38"/>
      <c r="U121" s="38"/>
    </row>
    <row r="122" spans="1:21" s="1" customFormat="1" ht="11.25" customHeight="1" x14ac:dyDescent="0.2">
      <c r="A122" s="4"/>
      <c r="B122" s="46" t="s">
        <v>4</v>
      </c>
      <c r="C122" s="46"/>
      <c r="D122" s="46"/>
      <c r="E122" s="46"/>
      <c r="F122" s="46"/>
      <c r="G122" s="46"/>
      <c r="H122" s="46"/>
      <c r="I122" s="46"/>
      <c r="J122" s="46"/>
      <c r="K122" s="46"/>
      <c r="L122" s="46"/>
      <c r="M122" s="46"/>
      <c r="N122" s="46"/>
      <c r="O122" s="46"/>
      <c r="P122" s="46"/>
      <c r="Q122" s="46"/>
      <c r="R122" s="46"/>
      <c r="S122" s="46"/>
      <c r="T122" s="46"/>
      <c r="U122" s="46"/>
    </row>
    <row r="123" spans="1:21" s="1" customFormat="1" ht="11.25" customHeight="1" x14ac:dyDescent="0.2">
      <c r="A123" s="4"/>
      <c r="B123" s="46" t="s">
        <v>5</v>
      </c>
      <c r="C123" s="46"/>
      <c r="D123" s="46"/>
      <c r="E123" s="46"/>
      <c r="F123" s="46"/>
      <c r="G123" s="46"/>
      <c r="H123" s="46"/>
      <c r="I123" s="46"/>
      <c r="J123" s="46"/>
      <c r="K123" s="46"/>
      <c r="L123" s="46"/>
      <c r="M123" s="46"/>
      <c r="N123" s="46"/>
      <c r="O123" s="46"/>
      <c r="P123" s="46"/>
      <c r="Q123" s="46"/>
      <c r="R123" s="46"/>
      <c r="S123" s="46"/>
      <c r="T123" s="46"/>
      <c r="U123" s="46"/>
    </row>
    <row r="124" spans="1:21" s="1" customFormat="1" ht="11.25" customHeight="1" x14ac:dyDescent="0.2">
      <c r="A124" s="4"/>
      <c r="B124" s="46" t="s">
        <v>8</v>
      </c>
      <c r="C124" s="46"/>
      <c r="D124" s="46"/>
      <c r="E124" s="46"/>
      <c r="F124" s="46"/>
      <c r="G124" s="46"/>
      <c r="H124" s="46"/>
      <c r="I124" s="46"/>
      <c r="J124" s="46"/>
      <c r="K124" s="46"/>
      <c r="L124" s="46"/>
      <c r="M124" s="46"/>
      <c r="N124" s="46"/>
      <c r="O124" s="46"/>
      <c r="P124" s="46"/>
      <c r="Q124" s="46"/>
      <c r="R124" s="46"/>
      <c r="S124" s="46"/>
      <c r="T124" s="46"/>
      <c r="U124" s="46"/>
    </row>
    <row r="125" spans="1:21" s="1" customFormat="1" ht="11.25" customHeight="1" x14ac:dyDescent="0.2">
      <c r="A125" s="4"/>
      <c r="B125" s="46" t="s">
        <v>7</v>
      </c>
      <c r="C125" s="46"/>
      <c r="D125" s="46"/>
      <c r="E125" s="46"/>
      <c r="F125" s="46"/>
      <c r="G125" s="46"/>
      <c r="H125" s="46"/>
      <c r="I125" s="46"/>
      <c r="J125" s="46"/>
      <c r="K125" s="46"/>
      <c r="L125" s="46"/>
      <c r="M125" s="46"/>
      <c r="N125" s="46"/>
      <c r="O125" s="46"/>
      <c r="P125" s="46"/>
      <c r="Q125" s="46"/>
      <c r="R125" s="46"/>
      <c r="S125" s="46"/>
      <c r="T125" s="46"/>
      <c r="U125" s="46"/>
    </row>
    <row r="126" spans="1:21" s="1" customFormat="1" ht="11.25" customHeight="1" x14ac:dyDescent="0.2">
      <c r="A126" s="4"/>
      <c r="B126" s="46" t="s">
        <v>6</v>
      </c>
      <c r="C126" s="46"/>
      <c r="D126" s="46"/>
      <c r="E126" s="46"/>
      <c r="F126" s="46"/>
      <c r="G126" s="46"/>
      <c r="H126" s="46"/>
      <c r="I126" s="46"/>
      <c r="J126" s="46"/>
      <c r="K126" s="46"/>
      <c r="L126" s="46"/>
      <c r="M126" s="46"/>
      <c r="N126" s="46"/>
      <c r="O126" s="46"/>
      <c r="P126" s="46"/>
      <c r="Q126" s="46"/>
      <c r="R126" s="46"/>
      <c r="S126" s="46"/>
      <c r="T126" s="46"/>
      <c r="U126" s="46"/>
    </row>
    <row r="127" spans="1:21" s="1" customFormat="1" ht="11.25" customHeight="1" x14ac:dyDescent="0.2">
      <c r="A127" s="4"/>
      <c r="B127" s="47" t="s">
        <v>85</v>
      </c>
      <c r="C127" s="47"/>
      <c r="D127" s="47"/>
      <c r="E127" s="47"/>
      <c r="F127" s="47"/>
      <c r="G127" s="47"/>
      <c r="H127" s="47"/>
      <c r="I127" s="47"/>
      <c r="J127" s="47"/>
      <c r="K127" s="47"/>
      <c r="L127" s="47"/>
      <c r="M127" s="47"/>
      <c r="N127" s="47"/>
      <c r="O127" s="47"/>
      <c r="P127" s="47"/>
      <c r="Q127" s="47"/>
      <c r="R127" s="47"/>
      <c r="S127" s="47"/>
      <c r="T127" s="47"/>
      <c r="U127" s="47"/>
    </row>
    <row r="128" spans="1:21" s="1" customFormat="1" ht="11.25" customHeight="1" x14ac:dyDescent="0.2">
      <c r="A128" s="4"/>
      <c r="B128" s="49"/>
      <c r="C128" s="49"/>
      <c r="D128" s="49"/>
      <c r="E128" s="49"/>
      <c r="F128" s="49"/>
      <c r="G128" s="49"/>
      <c r="H128" s="49"/>
      <c r="I128" s="49"/>
      <c r="J128" s="49"/>
      <c r="K128" s="49"/>
      <c r="L128" s="49"/>
      <c r="M128" s="49"/>
      <c r="N128" s="49"/>
      <c r="O128" s="49"/>
      <c r="P128" s="49"/>
      <c r="Q128" s="49"/>
      <c r="R128" s="49"/>
      <c r="S128" s="49"/>
      <c r="T128" s="49"/>
      <c r="U128" s="49"/>
    </row>
    <row r="129" spans="1:21" s="1" customFormat="1" ht="11.25" customHeight="1" x14ac:dyDescent="0.2">
      <c r="A129" s="4"/>
      <c r="B129" s="38" t="s">
        <v>3</v>
      </c>
      <c r="C129" s="38"/>
      <c r="D129" s="38"/>
      <c r="E129" s="38"/>
      <c r="F129" s="38"/>
      <c r="G129" s="38"/>
      <c r="H129" s="38"/>
      <c r="I129" s="38"/>
      <c r="J129" s="38"/>
      <c r="K129" s="38"/>
      <c r="L129" s="38"/>
      <c r="M129" s="38"/>
      <c r="N129" s="38"/>
      <c r="O129" s="38"/>
      <c r="P129" s="38"/>
      <c r="Q129" s="38"/>
      <c r="R129" s="38"/>
      <c r="S129" s="38"/>
      <c r="T129" s="38"/>
      <c r="U129" s="38"/>
    </row>
    <row r="130" spans="1:21" s="1" customFormat="1" ht="11.25" customHeight="1" x14ac:dyDescent="0.2">
      <c r="A130" s="4"/>
      <c r="B130" s="45"/>
      <c r="C130" s="45"/>
      <c r="D130" s="45"/>
      <c r="E130" s="45"/>
      <c r="F130" s="45"/>
      <c r="G130" s="45"/>
      <c r="H130" s="45"/>
      <c r="I130" s="45"/>
      <c r="J130" s="45"/>
      <c r="K130" s="45"/>
      <c r="L130" s="45"/>
      <c r="M130" s="45"/>
      <c r="N130" s="45"/>
      <c r="O130" s="45"/>
      <c r="P130" s="45"/>
      <c r="Q130" s="45"/>
      <c r="R130" s="45"/>
      <c r="S130" s="45"/>
      <c r="T130" s="45"/>
      <c r="U130" s="45"/>
    </row>
    <row r="131" spans="1:21" s="1" customFormat="1" ht="11.25" customHeight="1" x14ac:dyDescent="0.2">
      <c r="A131" s="4"/>
      <c r="B131" s="38" t="s">
        <v>97</v>
      </c>
      <c r="C131" s="38"/>
      <c r="D131" s="38"/>
      <c r="E131" s="38"/>
      <c r="F131" s="38"/>
      <c r="G131" s="38"/>
      <c r="H131" s="38"/>
      <c r="I131" s="38"/>
      <c r="J131" s="38"/>
      <c r="K131" s="38"/>
      <c r="L131" s="38"/>
      <c r="M131" s="38"/>
      <c r="N131" s="38"/>
      <c r="O131" s="38"/>
      <c r="P131" s="38"/>
      <c r="Q131" s="38"/>
      <c r="R131" s="38"/>
      <c r="S131" s="38"/>
      <c r="T131" s="38"/>
      <c r="U131" s="38"/>
    </row>
    <row r="132" spans="1:21" s="1" customFormat="1" ht="11.25" customHeight="1" x14ac:dyDescent="0.2">
      <c r="B132" s="38"/>
      <c r="C132" s="38"/>
      <c r="D132" s="38"/>
      <c r="E132" s="38"/>
      <c r="F132" s="38"/>
      <c r="G132" s="38"/>
      <c r="H132" s="38"/>
      <c r="I132" s="38"/>
      <c r="J132" s="38"/>
      <c r="K132" s="38"/>
      <c r="L132" s="38"/>
      <c r="M132" s="38"/>
      <c r="N132" s="38"/>
      <c r="O132" s="38"/>
      <c r="P132" s="38"/>
      <c r="Q132" s="38"/>
      <c r="R132" s="38"/>
      <c r="S132" s="38"/>
      <c r="T132" s="38"/>
      <c r="U132" s="38"/>
    </row>
    <row r="133" spans="1:21" s="1" customFormat="1" ht="11.25" customHeight="1" x14ac:dyDescent="0.2">
      <c r="A133" s="4"/>
      <c r="B133" s="38" t="s">
        <v>98</v>
      </c>
      <c r="C133" s="38"/>
      <c r="D133" s="38"/>
      <c r="E133" s="38"/>
      <c r="F133" s="38"/>
      <c r="G133" s="38"/>
      <c r="H133" s="38"/>
      <c r="I133" s="38"/>
      <c r="J133" s="38"/>
      <c r="K133" s="38"/>
      <c r="L133" s="38"/>
      <c r="M133" s="38"/>
      <c r="N133" s="38"/>
      <c r="O133" s="38"/>
      <c r="P133" s="38"/>
      <c r="Q133" s="38"/>
      <c r="R133" s="38"/>
      <c r="S133" s="38"/>
      <c r="T133" s="38"/>
      <c r="U133" s="38"/>
    </row>
    <row r="134" spans="1:21" s="1" customFormat="1" ht="11.25" customHeight="1" x14ac:dyDescent="0.2">
      <c r="A134" s="4"/>
      <c r="B134" s="45"/>
      <c r="C134" s="45"/>
      <c r="D134" s="45"/>
      <c r="E134" s="45"/>
      <c r="F134" s="45"/>
      <c r="G134" s="45"/>
      <c r="H134" s="45"/>
      <c r="I134" s="45"/>
      <c r="J134" s="45"/>
      <c r="K134" s="45"/>
      <c r="L134" s="45"/>
      <c r="M134" s="45"/>
      <c r="N134" s="45"/>
      <c r="O134" s="45"/>
      <c r="P134" s="45"/>
      <c r="Q134" s="45"/>
      <c r="R134" s="45"/>
      <c r="S134" s="45"/>
      <c r="T134" s="45"/>
      <c r="U134" s="45"/>
    </row>
    <row r="135" spans="1:21" s="1" customFormat="1" ht="11.25" customHeight="1" x14ac:dyDescent="0.2">
      <c r="A135" s="4"/>
      <c r="B135" s="38" t="s">
        <v>99</v>
      </c>
      <c r="C135" s="38"/>
      <c r="D135" s="38"/>
      <c r="E135" s="38"/>
      <c r="F135" s="38"/>
      <c r="G135" s="38"/>
      <c r="H135" s="38"/>
      <c r="I135" s="38"/>
      <c r="J135" s="38"/>
      <c r="K135" s="38"/>
      <c r="L135" s="38"/>
      <c r="M135" s="38"/>
      <c r="N135" s="38"/>
      <c r="O135" s="38"/>
      <c r="P135" s="38"/>
      <c r="Q135" s="38"/>
      <c r="R135" s="38"/>
      <c r="S135" s="38"/>
      <c r="T135" s="38"/>
      <c r="U135" s="38"/>
    </row>
    <row r="136" spans="1:21" s="1" customFormat="1" ht="11.25" customHeight="1" x14ac:dyDescent="0.2">
      <c r="A136" s="4"/>
      <c r="B136" s="45"/>
      <c r="C136" s="45"/>
      <c r="D136" s="45"/>
      <c r="E136" s="45"/>
      <c r="F136" s="45"/>
      <c r="G136" s="45"/>
      <c r="H136" s="45"/>
      <c r="I136" s="45"/>
      <c r="J136" s="45"/>
      <c r="K136" s="45"/>
      <c r="L136" s="45"/>
      <c r="M136" s="45"/>
      <c r="N136" s="45"/>
      <c r="O136" s="45"/>
      <c r="P136" s="45"/>
      <c r="Q136" s="45"/>
      <c r="R136" s="45"/>
      <c r="S136" s="45"/>
      <c r="T136" s="45"/>
      <c r="U136" s="45"/>
    </row>
    <row r="137" spans="1:21" s="1" customFormat="1" ht="11.25" customHeight="1" x14ac:dyDescent="0.2">
      <c r="A137" s="4"/>
      <c r="B137" s="36" t="s">
        <v>170</v>
      </c>
      <c r="C137" s="36"/>
      <c r="D137" s="36"/>
      <c r="E137" s="36"/>
      <c r="F137" s="36"/>
      <c r="G137" s="36"/>
      <c r="H137" s="36"/>
      <c r="I137" s="36"/>
      <c r="J137" s="36"/>
      <c r="K137" s="36"/>
      <c r="L137" s="36"/>
      <c r="M137" s="36"/>
      <c r="N137" s="36"/>
      <c r="O137" s="36"/>
      <c r="P137" s="36"/>
      <c r="Q137" s="36"/>
      <c r="R137" s="36"/>
      <c r="S137" s="36"/>
      <c r="T137" s="36"/>
      <c r="U137" s="36"/>
    </row>
    <row r="138" spans="1:21" s="1" customFormat="1" ht="11.25" customHeight="1" x14ac:dyDescent="0.2">
      <c r="A138" s="4"/>
      <c r="B138" s="45"/>
      <c r="C138" s="45"/>
      <c r="D138" s="45"/>
      <c r="E138" s="45"/>
      <c r="F138" s="45"/>
      <c r="G138" s="45"/>
      <c r="H138" s="45"/>
      <c r="I138" s="45"/>
      <c r="J138" s="45"/>
      <c r="K138" s="45"/>
      <c r="L138" s="45"/>
      <c r="M138" s="45"/>
      <c r="N138" s="45"/>
      <c r="O138" s="45"/>
      <c r="P138" s="45"/>
      <c r="Q138" s="45"/>
      <c r="R138" s="45"/>
      <c r="S138" s="45"/>
      <c r="T138" s="45"/>
      <c r="U138" s="45"/>
    </row>
    <row r="139" spans="1:21" s="1" customFormat="1" ht="11.25" customHeight="1" x14ac:dyDescent="0.2">
      <c r="A139" s="4"/>
      <c r="B139" s="38" t="s">
        <v>148</v>
      </c>
      <c r="C139" s="38"/>
      <c r="D139" s="38"/>
      <c r="E139" s="38"/>
      <c r="F139" s="38"/>
      <c r="G139" s="38"/>
      <c r="H139" s="38"/>
      <c r="I139" s="38"/>
      <c r="J139" s="38"/>
      <c r="K139" s="38"/>
      <c r="L139" s="38"/>
      <c r="M139" s="38"/>
      <c r="N139" s="38"/>
      <c r="O139" s="38"/>
      <c r="P139" s="38"/>
      <c r="Q139" s="38"/>
      <c r="R139" s="38"/>
      <c r="S139" s="38"/>
      <c r="T139" s="38"/>
      <c r="U139" s="38"/>
    </row>
    <row r="140" spans="1:21" s="1" customFormat="1" ht="11.25" customHeight="1" x14ac:dyDescent="0.2">
      <c r="A140" s="4"/>
      <c r="B140" s="45"/>
      <c r="C140" s="45"/>
      <c r="D140" s="45"/>
      <c r="E140" s="45"/>
      <c r="F140" s="45"/>
      <c r="G140" s="45"/>
      <c r="H140" s="45"/>
      <c r="I140" s="45"/>
      <c r="J140" s="45"/>
      <c r="K140" s="45"/>
      <c r="L140" s="45"/>
      <c r="M140" s="45"/>
      <c r="N140" s="45"/>
      <c r="O140" s="45"/>
      <c r="P140" s="45"/>
      <c r="Q140" s="45"/>
      <c r="R140" s="45"/>
      <c r="S140" s="45"/>
      <c r="T140" s="45"/>
      <c r="U140" s="45"/>
    </row>
    <row r="141" spans="1:21" s="1" customFormat="1" ht="11.25" customHeight="1" x14ac:dyDescent="0.2">
      <c r="A141" s="4"/>
      <c r="B141" s="38" t="s">
        <v>149</v>
      </c>
      <c r="C141" s="38"/>
      <c r="D141" s="38"/>
      <c r="E141" s="38"/>
      <c r="F141" s="38"/>
      <c r="G141" s="38"/>
      <c r="H141" s="38"/>
      <c r="I141" s="38"/>
      <c r="J141" s="38"/>
      <c r="K141" s="38"/>
      <c r="L141" s="38"/>
      <c r="M141" s="38"/>
      <c r="N141" s="38"/>
      <c r="O141" s="38"/>
      <c r="P141" s="38"/>
      <c r="Q141" s="38"/>
      <c r="R141" s="38"/>
      <c r="S141" s="38"/>
      <c r="T141" s="38"/>
      <c r="U141" s="38"/>
    </row>
    <row r="142" spans="1:21" s="1" customFormat="1" ht="11.25" customHeight="1" x14ac:dyDescent="0.2">
      <c r="A142" s="4"/>
      <c r="B142" s="38"/>
      <c r="C142" s="38"/>
      <c r="D142" s="38"/>
      <c r="E142" s="38"/>
      <c r="F142" s="38"/>
      <c r="G142" s="38"/>
      <c r="H142" s="38"/>
      <c r="I142" s="38"/>
      <c r="J142" s="38"/>
      <c r="K142" s="38"/>
      <c r="L142" s="38"/>
      <c r="M142" s="38"/>
      <c r="N142" s="38"/>
      <c r="O142" s="38"/>
      <c r="P142" s="38"/>
      <c r="Q142" s="38"/>
      <c r="R142" s="38"/>
      <c r="S142" s="38"/>
      <c r="T142" s="38"/>
      <c r="U142" s="38"/>
    </row>
    <row r="143" spans="1:21" s="1" customFormat="1" ht="11.25" customHeight="1" x14ac:dyDescent="0.2">
      <c r="A143" s="4"/>
      <c r="B143" s="38" t="s">
        <v>150</v>
      </c>
      <c r="C143" s="38"/>
      <c r="D143" s="38"/>
      <c r="E143" s="38"/>
      <c r="F143" s="38"/>
      <c r="G143" s="38"/>
      <c r="H143" s="38"/>
      <c r="I143" s="38"/>
      <c r="J143" s="38"/>
      <c r="K143" s="38"/>
      <c r="L143" s="38"/>
      <c r="M143" s="38"/>
      <c r="N143" s="38"/>
      <c r="O143" s="38"/>
      <c r="P143" s="38"/>
      <c r="Q143" s="38"/>
      <c r="R143" s="38"/>
      <c r="S143" s="38"/>
      <c r="T143" s="38"/>
      <c r="U143" s="38"/>
    </row>
    <row r="144" spans="1:21" s="1" customFormat="1" ht="11.25" customHeight="1" x14ac:dyDescent="0.2">
      <c r="A144" s="4"/>
      <c r="B144" s="45"/>
      <c r="C144" s="45"/>
      <c r="D144" s="45"/>
      <c r="E144" s="45"/>
      <c r="F144" s="45"/>
      <c r="G144" s="45"/>
      <c r="H144" s="45"/>
      <c r="I144" s="45"/>
      <c r="J144" s="45"/>
      <c r="K144" s="45"/>
      <c r="L144" s="45"/>
      <c r="M144" s="45"/>
      <c r="N144" s="45"/>
      <c r="O144" s="45"/>
      <c r="P144" s="45"/>
      <c r="Q144" s="45"/>
      <c r="R144" s="45"/>
      <c r="S144" s="45"/>
      <c r="T144" s="45"/>
      <c r="U144" s="45"/>
    </row>
    <row r="145" spans="1:21" s="1" customFormat="1" ht="11.25" customHeight="1" x14ac:dyDescent="0.2">
      <c r="A145" s="4"/>
      <c r="B145" s="36" t="s">
        <v>171</v>
      </c>
      <c r="C145" s="36"/>
      <c r="D145" s="36"/>
      <c r="E145" s="36"/>
      <c r="F145" s="36"/>
      <c r="G145" s="36"/>
      <c r="H145" s="36"/>
      <c r="I145" s="36"/>
      <c r="J145" s="36"/>
      <c r="K145" s="36"/>
      <c r="L145" s="36"/>
      <c r="M145" s="36"/>
      <c r="N145" s="36"/>
      <c r="O145" s="36"/>
      <c r="P145" s="36"/>
      <c r="Q145" s="36"/>
      <c r="R145" s="36"/>
      <c r="S145" s="36"/>
      <c r="T145" s="36"/>
      <c r="U145" s="36"/>
    </row>
    <row r="146" spans="1:21" s="1" customFormat="1" ht="11.25" customHeight="1" x14ac:dyDescent="0.2">
      <c r="A146" s="4"/>
      <c r="B146" s="36"/>
      <c r="C146" s="36"/>
      <c r="D146" s="36"/>
      <c r="E146" s="36"/>
      <c r="F146" s="36"/>
      <c r="G146" s="36"/>
      <c r="H146" s="36"/>
      <c r="I146" s="36"/>
      <c r="J146" s="36"/>
      <c r="K146" s="36"/>
      <c r="L146" s="36"/>
      <c r="M146" s="36"/>
      <c r="N146" s="36"/>
      <c r="O146" s="36"/>
      <c r="P146" s="36"/>
      <c r="Q146" s="36"/>
      <c r="R146" s="36"/>
      <c r="S146" s="36"/>
      <c r="T146" s="36"/>
      <c r="U146" s="36"/>
    </row>
    <row r="147" spans="1:21" s="1" customFormat="1" ht="11.25" customHeight="1" x14ac:dyDescent="0.2">
      <c r="A147" s="4"/>
      <c r="B147" s="36" t="s">
        <v>146</v>
      </c>
      <c r="C147" s="36"/>
      <c r="D147" s="36"/>
      <c r="E147" s="36"/>
      <c r="F147" s="36"/>
      <c r="G147" s="36"/>
      <c r="H147" s="36"/>
      <c r="I147" s="36"/>
      <c r="J147" s="36"/>
      <c r="K147" s="36"/>
      <c r="L147" s="36"/>
      <c r="M147" s="36"/>
      <c r="N147" s="36"/>
      <c r="O147" s="36"/>
      <c r="P147" s="36"/>
      <c r="Q147" s="36"/>
      <c r="R147" s="36"/>
      <c r="S147" s="36"/>
      <c r="T147" s="36"/>
      <c r="U147" s="36"/>
    </row>
    <row r="148" spans="1:21" s="1" customFormat="1" ht="11.25" customHeight="1" x14ac:dyDescent="0.2">
      <c r="A148" s="4"/>
      <c r="B148" s="36"/>
      <c r="C148" s="36"/>
      <c r="D148" s="36"/>
      <c r="E148" s="36"/>
      <c r="F148" s="36"/>
      <c r="G148" s="36"/>
      <c r="H148" s="36"/>
      <c r="I148" s="36"/>
      <c r="J148" s="36"/>
      <c r="K148" s="36"/>
      <c r="L148" s="36"/>
      <c r="M148" s="36"/>
      <c r="N148" s="36"/>
      <c r="O148" s="36"/>
      <c r="P148" s="36"/>
      <c r="Q148" s="36"/>
      <c r="R148" s="36"/>
      <c r="S148" s="36"/>
      <c r="T148" s="36"/>
      <c r="U148" s="36"/>
    </row>
    <row r="149" spans="1:21" s="1" customFormat="1" ht="11.25" customHeight="1" x14ac:dyDescent="0.2">
      <c r="A149" s="4"/>
      <c r="B149" s="36" t="s">
        <v>169</v>
      </c>
      <c r="C149" s="36"/>
      <c r="D149" s="36"/>
      <c r="E149" s="36"/>
      <c r="F149" s="36"/>
      <c r="G149" s="36"/>
      <c r="H149" s="36"/>
      <c r="I149" s="36"/>
      <c r="J149" s="36"/>
      <c r="K149" s="36"/>
      <c r="L149" s="36"/>
      <c r="M149" s="36"/>
      <c r="N149" s="36"/>
      <c r="O149" s="36"/>
      <c r="P149" s="36"/>
      <c r="Q149" s="36"/>
      <c r="R149" s="36"/>
      <c r="S149" s="36"/>
      <c r="T149" s="36"/>
      <c r="U149" s="36"/>
    </row>
    <row r="150" spans="1:21" s="1" customFormat="1" ht="11.25" customHeight="1" x14ac:dyDescent="0.2">
      <c r="A150" s="4"/>
      <c r="B150" s="36"/>
      <c r="C150" s="36"/>
      <c r="D150" s="36"/>
      <c r="E150" s="36"/>
      <c r="F150" s="36"/>
      <c r="G150" s="36"/>
      <c r="H150" s="36"/>
      <c r="I150" s="36"/>
      <c r="J150" s="36"/>
      <c r="K150" s="36"/>
      <c r="L150" s="36"/>
      <c r="M150" s="36"/>
      <c r="N150" s="36"/>
      <c r="O150" s="36"/>
      <c r="P150" s="36"/>
      <c r="Q150" s="36"/>
      <c r="R150" s="36"/>
      <c r="S150" s="36"/>
      <c r="T150" s="36"/>
      <c r="U150" s="36"/>
    </row>
    <row r="151" spans="1:21" s="1" customFormat="1" ht="11.25" customHeight="1" x14ac:dyDescent="0.2">
      <c r="A151" s="4"/>
      <c r="B151" s="36" t="s">
        <v>147</v>
      </c>
      <c r="C151" s="36"/>
      <c r="D151" s="36"/>
      <c r="E151" s="36"/>
      <c r="F151" s="36"/>
      <c r="G151" s="36"/>
      <c r="H151" s="36"/>
      <c r="I151" s="36"/>
      <c r="J151" s="36"/>
      <c r="K151" s="36"/>
      <c r="L151" s="36"/>
      <c r="M151" s="36"/>
      <c r="N151" s="36"/>
      <c r="O151" s="36"/>
      <c r="P151" s="36"/>
      <c r="Q151" s="36"/>
      <c r="R151" s="36"/>
      <c r="S151" s="36"/>
      <c r="T151" s="36"/>
      <c r="U151" s="36"/>
    </row>
    <row r="152" spans="1:21" s="1" customFormat="1" ht="11.25" customHeight="1" x14ac:dyDescent="0.2">
      <c r="A152" s="4"/>
      <c r="B152" s="37"/>
      <c r="C152" s="37"/>
      <c r="D152" s="37"/>
      <c r="E152" s="37"/>
      <c r="F152" s="37"/>
      <c r="G152" s="37"/>
      <c r="H152" s="37"/>
      <c r="I152" s="37"/>
      <c r="J152" s="37"/>
      <c r="K152" s="37"/>
      <c r="L152" s="37"/>
      <c r="M152" s="37"/>
      <c r="N152" s="37"/>
      <c r="O152" s="37"/>
      <c r="P152" s="37"/>
      <c r="Q152" s="37"/>
      <c r="R152" s="37"/>
      <c r="S152" s="37"/>
      <c r="T152" s="37"/>
      <c r="U152" s="37"/>
    </row>
    <row r="153" spans="1:21" s="1" customFormat="1" ht="11.25" customHeight="1" x14ac:dyDescent="0.2">
      <c r="A153" s="4"/>
      <c r="B153" s="36" t="s">
        <v>172</v>
      </c>
      <c r="C153" s="36"/>
      <c r="D153" s="36"/>
      <c r="E153" s="36"/>
      <c r="F153" s="36"/>
      <c r="G153" s="36"/>
      <c r="H153" s="36"/>
      <c r="I153" s="36"/>
      <c r="J153" s="36"/>
      <c r="K153" s="36"/>
      <c r="L153" s="36"/>
      <c r="M153" s="36"/>
      <c r="N153" s="36"/>
      <c r="O153" s="36"/>
      <c r="P153" s="36"/>
      <c r="Q153" s="36"/>
      <c r="R153" s="36"/>
      <c r="S153" s="36"/>
      <c r="T153" s="36"/>
      <c r="U153" s="36"/>
    </row>
    <row r="154" spans="1:21" ht="10.9" customHeight="1" x14ac:dyDescent="0.2">
      <c r="B154" s="36"/>
      <c r="C154" s="36"/>
      <c r="D154" s="36"/>
      <c r="E154" s="36"/>
      <c r="F154" s="36"/>
      <c r="G154" s="36"/>
      <c r="H154" s="36"/>
      <c r="I154" s="36"/>
      <c r="J154" s="36"/>
      <c r="K154" s="36"/>
      <c r="L154" s="36"/>
      <c r="M154" s="36"/>
      <c r="N154" s="36"/>
      <c r="O154" s="36"/>
      <c r="P154" s="36"/>
      <c r="Q154" s="36"/>
      <c r="R154" s="36"/>
      <c r="S154" s="36"/>
      <c r="T154" s="36"/>
      <c r="U154" s="36"/>
    </row>
    <row r="155" spans="1:21" ht="10.9" customHeight="1" x14ac:dyDescent="0.2">
      <c r="A155" s="28"/>
      <c r="B155" s="38" t="s">
        <v>151</v>
      </c>
      <c r="C155" s="38"/>
      <c r="D155" s="38"/>
      <c r="E155" s="38"/>
      <c r="F155" s="38"/>
      <c r="G155" s="38"/>
      <c r="H155" s="38"/>
      <c r="I155" s="38"/>
      <c r="J155" s="38"/>
      <c r="K155" s="38"/>
      <c r="L155" s="38"/>
      <c r="M155" s="38"/>
      <c r="N155" s="38"/>
      <c r="O155" s="38"/>
      <c r="P155" s="38"/>
      <c r="Q155" s="38"/>
      <c r="R155" s="38"/>
      <c r="S155" s="38"/>
      <c r="T155" s="38"/>
      <c r="U155" s="38"/>
    </row>
  </sheetData>
  <mergeCells count="65">
    <mergeCell ref="B154:U154"/>
    <mergeCell ref="B143:U143"/>
    <mergeCell ref="B144:U144"/>
    <mergeCell ref="B155:U155"/>
    <mergeCell ref="B117:U117"/>
    <mergeCell ref="B119:U119"/>
    <mergeCell ref="B121:U121"/>
    <mergeCell ref="B128:U128"/>
    <mergeCell ref="B130:U130"/>
    <mergeCell ref="B139:U139"/>
    <mergeCell ref="B133:U133"/>
    <mergeCell ref="B131:U131"/>
    <mergeCell ref="B132:U132"/>
    <mergeCell ref="B134:U134"/>
    <mergeCell ref="B135:U135"/>
    <mergeCell ref="B136:U136"/>
    <mergeCell ref="B140:U140"/>
    <mergeCell ref="B141:U141"/>
    <mergeCell ref="B142:U142"/>
    <mergeCell ref="B129:U129"/>
    <mergeCell ref="B118:U118"/>
    <mergeCell ref="B120:U120"/>
    <mergeCell ref="B122:U122"/>
    <mergeCell ref="B123:U123"/>
    <mergeCell ref="B124:U124"/>
    <mergeCell ref="B125:U125"/>
    <mergeCell ref="B126:U126"/>
    <mergeCell ref="B127:U127"/>
    <mergeCell ref="B137:U137"/>
    <mergeCell ref="B138:U138"/>
    <mergeCell ref="H1:H3"/>
    <mergeCell ref="I1:I3"/>
    <mergeCell ref="U1:U3"/>
    <mergeCell ref="J1:J3"/>
    <mergeCell ref="K1:K3"/>
    <mergeCell ref="M1:M3"/>
    <mergeCell ref="N1:N3"/>
    <mergeCell ref="O1:O3"/>
    <mergeCell ref="L1:L3"/>
    <mergeCell ref="P1:P3"/>
    <mergeCell ref="Q1:Q3"/>
    <mergeCell ref="R1:R3"/>
    <mergeCell ref="S1:S3"/>
    <mergeCell ref="T1:T3"/>
    <mergeCell ref="D1:D3"/>
    <mergeCell ref="E1:E3"/>
    <mergeCell ref="B1:B3"/>
    <mergeCell ref="F1:F3"/>
    <mergeCell ref="G1:G3"/>
    <mergeCell ref="A1:A3"/>
    <mergeCell ref="B150:U150"/>
    <mergeCell ref="B151:U151"/>
    <mergeCell ref="B152:U152"/>
    <mergeCell ref="B153:U153"/>
    <mergeCell ref="B145:U145"/>
    <mergeCell ref="B146:U146"/>
    <mergeCell ref="B147:U147"/>
    <mergeCell ref="B148:U148"/>
    <mergeCell ref="B149:U149"/>
    <mergeCell ref="B114:U114"/>
    <mergeCell ref="B115:U115"/>
    <mergeCell ref="B116:U116"/>
    <mergeCell ref="B112:U112"/>
    <mergeCell ref="B113:U113"/>
    <mergeCell ref="C1:C3"/>
  </mergeCells>
  <conditionalFormatting sqref="B109">
    <cfRule type="containsText" dxfId="1" priority="17" operator="containsText" text="FALSE">
      <formula>NOT(ISERROR(SEARCH("FALSE",B109)))</formula>
    </cfRule>
  </conditionalFormatting>
  <conditionalFormatting sqref="B105">
    <cfRule type="containsText" dxfId="0" priority="2" operator="containsText" text="FALSE">
      <formula>NOT(ISERROR(SEARCH("FALSE",B105)))</formula>
    </cfRule>
  </conditionalFormatting>
  <printOptions horizontalCentered="1" headings="1" gridLines="1"/>
  <pageMargins left="0" right="0.2" top="1.1499999999999999" bottom="0.41666666699999999" header="0.5" footer="0.16666666666666699"/>
  <pageSetup paperSize="5" scale="57" fitToHeight="0" orientation="landscape" r:id="rId1"/>
  <headerFooter alignWithMargins="0">
    <oddHeader xml:space="preserve">&amp;CSELECTED FCM FINANCIAL DATA AS OF 
April 30,&amp;KFF0000 &amp;K0000002014
FROM REPORTS FILED BY 
June 01,&amp;KFF0000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April 2014</vt:lpstr>
      <vt:lpstr>'FCM Data April 2014'!Print_Area</vt:lpstr>
      <vt:lpstr>'FCM Data April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2014-06-09T21:42:23Z</cp:lastPrinted>
  <dcterms:created xsi:type="dcterms:W3CDTF">2009-07-09T20:23:21Z</dcterms:created>
  <dcterms:modified xsi:type="dcterms:W3CDTF">2014-06-10T19:27:59Z</dcterms:modified>
</cp:coreProperties>
</file>