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740"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2" i="82" l="1"/>
  <c r="F8" i="91" l="1"/>
  <c r="E8" i="91"/>
  <c r="D8" i="91"/>
  <c r="C8" i="91"/>
  <c r="B8" i="91"/>
  <c r="F8" i="90" l="1"/>
  <c r="E8" i="90"/>
  <c r="D8" i="90"/>
  <c r="C8" i="90"/>
  <c r="B8" i="90"/>
</calcChain>
</file>

<file path=xl/sharedStrings.xml><?xml version="1.0" encoding="utf-8"?>
<sst xmlns="http://schemas.openxmlformats.org/spreadsheetml/2006/main" count="1393" uniqueCount="222">
  <si>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</si>
  <si>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</si>
  <si>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</si>
  <si>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</si>
  <si>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</si>
  <si>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</si>
  <si>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</si>
  <si>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</si>
  <si>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</si>
  <si>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</si>
  <si>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</si>
  <si>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</si>
  <si>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</si>
  <si>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</si>
  <si>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</si>
  <si>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</si>
  <si>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</si>
  <si>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</si>
  <si>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</si>
  <si>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</si>
  <si>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</si>
  <si>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</si>
  <si>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</si>
  <si>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</si>
  <si>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</si>
  <si>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</si>
  <si>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</si>
  <si>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</si>
  <si>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</si>
  <si>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</si>
  <si>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</si>
  <si>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</si>
  <si>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</si>
  <si>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</si>
  <si>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</si>
  <si>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</si>
  <si>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</si>
  <si>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</si>
  <si>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</si>
  <si>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</si>
  <si>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</si>
  <si>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</si>
  <si>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</si>
  <si>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</si>
  <si>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</si>
  <si>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</si>
  <si>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</si>
  <si>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</si>
  <si>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</si>
  <si>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</si>
  <si>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</si>
  <si>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</si>
  <si>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</si>
  <si>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</si>
  <si>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</si>
  <si>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</si>
  <si>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</si>
  <si>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</si>
  <si>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</si>
  <si>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</si>
  <si>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</si>
  <si>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</si>
  <si>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</si>
  <si>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</si>
  <si>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</si>
  <si>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</si>
  <si>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</si>
  <si>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</si>
  <si>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</si>
  <si>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</si>
  <si>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</si>
  <si>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</si>
  <si>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</si>
  <si>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</si>
  <si>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</si>
  <si>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</si>
  <si>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</si>
  <si>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</si>
  <si>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</si>
  <si>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</si>
  <si>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</si>
  <si>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</si>
  <si>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</si>
  <si>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</si>
  <si>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</si>
  <si>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</si>
  <si>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</si>
  <si>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</si>
  <si>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</si>
  <si>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</si>
  <si>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</si>
  <si>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</si>
  <si>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</si>
  <si>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</si>
  <si>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</si>
  <si>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</si>
  <si>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</si>
  <si>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</si>
  <si>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</si>
  <si>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</si>
  <si>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</si>
  <si>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</si>
  <si>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</si>
  <si>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</si>
  <si>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</si>
  <si>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</si>
  <si>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</si>
  <si>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</si>
  <si>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</si>
  <si>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</si>
  <si>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</si>
  <si>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</si>
  <si>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</si>
  <si>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</si>
  <si>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</si>
  <si>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</si>
  <si>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</si>
  <si>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</si>
  <si>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</si>
  <si>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</si>
  <si>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</si>
  <si>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</si>
  <si>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</si>
  <si>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</si>
  <si>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</si>
  <si>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</si>
  <si>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</si>
  <si>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</si>
  <si>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</si>
  <si>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</si>
  <si>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</si>
  <si>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</si>
  <si>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</si>
  <si>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</si>
  <si>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</si>
  <si>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</si>
  <si>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</si>
  <si>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</si>
  <si>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</si>
  <si>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</si>
  <si>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</si>
  <si>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</si>
  <si>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</si>
  <si>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</si>
  <si>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</si>
  <si>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</si>
  <si>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</si>
  <si>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</si>
  <si>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</si>
  <si>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</si>
  <si>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</si>
  <si>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</si>
  <si>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</si>
  <si>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</si>
  <si>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</si>
  <si>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</si>
  <si>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</si>
  <si>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</si>
  <si>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</si>
  <si>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</si>
  <si>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</si>
  <si>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</si>
  <si>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</si>
  <si>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</si>
  <si>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</si>
  <si>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</si>
  <si>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</si>
  <si>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</si>
  <si>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</si>
  <si>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</si>
  <si>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</si>
  <si>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</si>
  <si>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</si>
  <si>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</si>
  <si>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</si>
  <si>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</si>
  <si>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</si>
  <si>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</si>
  <si>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</si>
  <si>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</si>
  <si>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</si>
  <si>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</si>
  <si>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</si>
  <si>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</si>
  <si>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</si>
  <si>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</si>
  <si>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</si>
  <si>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</si>
  <si>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</si>
  <si>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</si>
  <si>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</si>
  <si>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</si>
  <si>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</si>
  <si>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</si>
  <si>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</si>
  <si>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</si>
  <si>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</si>
  <si>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</si>
  <si>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</si>
  <si>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</si>
  <si>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   </t>
  </si>
  <si>
    <t xml:space="preserve">                    -   </t>
  </si>
  <si>
    <t xml:space="preserve">                        -   </t>
  </si>
  <si>
    <t xml:space="preserve">                             -   </t>
  </si>
  <si>
    <t xml:space="preserve">                       -   </t>
  </si>
  <si>
    <t xml:space="preserve">  .  </t>
  </si>
  <si>
    <t xml:space="preserve">  N/A  </t>
  </si>
  <si>
    <t xml:space="preserve">                      -   </t>
  </si>
  <si>
    <t>December 20</t>
  </si>
  <si>
    <t>December 13</t>
  </si>
  <si>
    <t>December 27</t>
  </si>
  <si>
    <t xml:space="preserve">  Europe/Other</t>
  </si>
  <si>
    <t>January 3</t>
  </si>
  <si>
    <t>January 10</t>
  </si>
  <si>
    <t>Gross notional amount outstanding, January 10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</si>
  <si>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January 10,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</si>
  <si>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10,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</si>
  <si>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January 10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</si>
  <si>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January 10,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</si>
  <si>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10,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</si>
  <si>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January 10 weekly snapshot, by product type, all tenors and currencies.  </t>
  </si>
  <si>
    <t xml:space="preserve">Gross notional amount outstanding, January 10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</si>
</sst>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51">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49" fontId="21" fillId="0" borderId="1" xfId="177" applyNumberFormat="1" applyFont="1" applyFill="1" applyBorder="1" applyAlignment="1" applyProtection="1">
      <alignment horizontal="right" vertical="center" wrapText="1"/>
    </xf>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0" fillId="3" borderId="0" xfId="0" applyNumberFormat="1" applyFont="1" applyFill="1" applyBorder="1" applyAlignment="1" applyProtection="1"/>
    <xf numFmtId="166" fontId="27" fillId="3" borderId="1" xfId="44" applyNumberFormat="1" applyFont="1" applyFill="1" applyBorder="1" applyAlignment="1" applyProtection="1"/>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2" xfId="0" applyNumberFormat="1" applyFont="1" applyFill="1" applyBorder="1" applyAlignment="1" applyProtection="1">
      <alignment horizontal="center" vertical="center" wrapText="1"/>
    </xf>
    <xf numFmtId="0" fontId="22" fillId="2" borderId="4"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F9" sqref="F9"/>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41661</v>
      </c>
      <c r="F3" s="70"/>
    </row>
    <row r="4" spans="1:6" x14ac:dyDescent="0.25">
      <c r="A4" s="22" t="s">
        <v>57</v>
      </c>
      <c r="B4" s="23">
        <v>41649</v>
      </c>
    </row>
    <row r="9" spans="1:6" x14ac:dyDescent="0.25">
      <c r="A9" t="s">
        <v>44</v>
      </c>
    </row>
    <row r="11" spans="1:6" x14ac:dyDescent="0.25">
      <c r="A11" s="1" t="s">
        <v>45</v>
      </c>
    </row>
    <row r="13" spans="1:6" x14ac:dyDescent="0.25">
      <c r="A13" s="2" t="s">
        <v>46</v>
      </c>
    </row>
    <row r="14" spans="1:6" x14ac:dyDescent="0.25">
      <c r="A14" s="2" t="s">
        <v>47</v>
      </c>
    </row>
    <row r="16" spans="1:6" x14ac:dyDescent="0.25">
      <c r="A16" s="2" t="s">
        <v>55</v>
      </c>
    </row>
    <row r="17" spans="1:1" x14ac:dyDescent="0.25">
      <c r="A17" s="2" t="s">
        <v>59</v>
      </c>
    </row>
    <row r="19" spans="1:1" x14ac:dyDescent="0.25">
      <c r="A19" s="2" t="s">
        <v>60</v>
      </c>
    </row>
    <row r="20" spans="1:1" x14ac:dyDescent="0.25">
      <c r="A20" s="2" t="s">
        <v>61</v>
      </c>
    </row>
    <row r="22" spans="1:1" x14ac:dyDescent="0.25">
      <c r="A22" s="1" t="s">
        <v>48</v>
      </c>
    </row>
    <row r="24" spans="1:1" x14ac:dyDescent="0.25">
      <c r="A24" s="3" t="s">
        <v>49</v>
      </c>
    </row>
    <row r="26" spans="1:1" x14ac:dyDescent="0.25">
      <c r="A26" s="2" t="s">
        <v>111</v>
      </c>
    </row>
    <row r="27" spans="1:1" x14ac:dyDescent="0.25">
      <c r="A27" s="2" t="s">
        <v>80</v>
      </c>
    </row>
    <row r="28" spans="1:1" x14ac:dyDescent="0.25">
      <c r="A28" s="2" t="s">
        <v>81</v>
      </c>
    </row>
    <row r="29" spans="1:1" x14ac:dyDescent="0.25">
      <c r="A29" s="2" t="s">
        <v>110</v>
      </c>
    </row>
    <row r="30" spans="1:1" x14ac:dyDescent="0.25">
      <c r="A30" s="2" t="s">
        <v>82</v>
      </c>
    </row>
    <row r="32" spans="1:1" x14ac:dyDescent="0.25">
      <c r="A32" s="2" t="s">
        <v>90</v>
      </c>
    </row>
    <row r="33" spans="1:1" x14ac:dyDescent="0.25">
      <c r="A33" s="2" t="s">
        <v>91</v>
      </c>
    </row>
    <row r="34" spans="1:1" x14ac:dyDescent="0.25">
      <c r="A34" s="2" t="s">
        <v>92</v>
      </c>
    </row>
    <row r="35" spans="1:1" x14ac:dyDescent="0.25">
      <c r="A35" s="2" t="s">
        <v>109</v>
      </c>
    </row>
    <row r="36" spans="1:1" x14ac:dyDescent="0.25">
      <c r="A36" s="2" t="s">
        <v>89</v>
      </c>
    </row>
    <row r="38" spans="1:1" x14ac:dyDescent="0.25">
      <c r="A38" s="2" t="s">
        <v>93</v>
      </c>
    </row>
    <row r="39" spans="1:1" x14ac:dyDescent="0.25">
      <c r="A39" s="2" t="s">
        <v>94</v>
      </c>
    </row>
    <row r="40" spans="1:1" x14ac:dyDescent="0.25">
      <c r="A40" s="2" t="s">
        <v>95</v>
      </c>
    </row>
    <row r="41" spans="1:1" x14ac:dyDescent="0.25">
      <c r="A41" s="2" t="s">
        <v>96</v>
      </c>
    </row>
    <row r="42" spans="1:1" x14ac:dyDescent="0.25">
      <c r="A42" s="2" t="s">
        <v>97</v>
      </c>
    </row>
    <row r="43" spans="1:1" x14ac:dyDescent="0.25">
      <c r="A43" s="2"/>
    </row>
    <row r="44" spans="1:1" x14ac:dyDescent="0.25">
      <c r="A44" s="3" t="s">
        <v>62</v>
      </c>
    </row>
    <row r="46" spans="1:1" x14ac:dyDescent="0.25">
      <c r="A46" s="2" t="s">
        <v>101</v>
      </c>
    </row>
    <row r="47" spans="1:1" x14ac:dyDescent="0.25">
      <c r="A47" s="2" t="s">
        <v>100</v>
      </c>
    </row>
    <row r="48" spans="1:1" x14ac:dyDescent="0.25">
      <c r="A48" s="2" t="s">
        <v>99</v>
      </c>
    </row>
    <row r="49" spans="1:1" x14ac:dyDescent="0.25">
      <c r="A49" s="2" t="s">
        <v>117</v>
      </c>
    </row>
    <row r="50" spans="1:1" x14ac:dyDescent="0.25">
      <c r="A50" s="2" t="s">
        <v>98</v>
      </c>
    </row>
    <row r="52" spans="1:1" x14ac:dyDescent="0.25">
      <c r="A52" s="2" t="s">
        <v>113</v>
      </c>
    </row>
    <row r="53" spans="1:1" x14ac:dyDescent="0.25">
      <c r="A53" s="2" t="s">
        <v>114</v>
      </c>
    </row>
    <row r="54" spans="1:1" x14ac:dyDescent="0.25">
      <c r="A54" s="2" t="s">
        <v>115</v>
      </c>
    </row>
    <row r="55" spans="1:1" x14ac:dyDescent="0.25">
      <c r="A55" s="2" t="s">
        <v>116</v>
      </c>
    </row>
    <row r="56" spans="1:1" x14ac:dyDescent="0.25">
      <c r="A56" s="2" t="s">
        <v>112</v>
      </c>
    </row>
    <row r="58" spans="1:1" x14ac:dyDescent="0.25">
      <c r="A58" s="2" t="s">
        <v>126</v>
      </c>
    </row>
    <row r="59" spans="1:1" x14ac:dyDescent="0.25">
      <c r="A59" s="2" t="s">
        <v>125</v>
      </c>
    </row>
    <row r="60" spans="1:1" x14ac:dyDescent="0.25">
      <c r="A60" s="2" t="s">
        <v>124</v>
      </c>
    </row>
    <row r="61" spans="1:1" x14ac:dyDescent="0.25">
      <c r="A61" s="2" t="s">
        <v>123</v>
      </c>
    </row>
    <row r="62" spans="1:1" x14ac:dyDescent="0.25">
      <c r="A62" s="2" t="s">
        <v>122</v>
      </c>
    </row>
    <row r="64" spans="1:1" x14ac:dyDescent="0.25">
      <c r="A64" s="3" t="s">
        <v>50</v>
      </c>
    </row>
    <row r="66" spans="1:1" x14ac:dyDescent="0.25">
      <c r="A66" s="2" t="s">
        <v>154</v>
      </c>
    </row>
    <row r="67" spans="1:1" x14ac:dyDescent="0.25">
      <c r="A67" s="2" t="s">
        <v>132</v>
      </c>
    </row>
    <row r="68" spans="1:1" x14ac:dyDescent="0.25">
      <c r="A68" s="2" t="s">
        <v>133</v>
      </c>
    </row>
    <row r="69" spans="1:1" x14ac:dyDescent="0.25">
      <c r="A69" s="2" t="s">
        <v>134</v>
      </c>
    </row>
    <row r="70" spans="1:1" x14ac:dyDescent="0.25">
      <c r="A70" s="2" t="s">
        <v>135</v>
      </c>
    </row>
    <row r="72" spans="1:1" x14ac:dyDescent="0.25">
      <c r="A72" s="2" t="s">
        <v>153</v>
      </c>
    </row>
    <row r="73" spans="1:1" x14ac:dyDescent="0.25">
      <c r="A73" s="2" t="s">
        <v>155</v>
      </c>
    </row>
    <row r="74" spans="1:1" x14ac:dyDescent="0.25">
      <c r="A74" s="2" t="s">
        <v>156</v>
      </c>
    </row>
    <row r="75" spans="1:1" x14ac:dyDescent="0.25">
      <c r="A75" s="2" t="s">
        <v>157</v>
      </c>
    </row>
    <row r="76" spans="1:1" x14ac:dyDescent="0.25">
      <c r="A76" s="2" t="s">
        <v>152</v>
      </c>
    </row>
    <row r="78" spans="1:1" x14ac:dyDescent="0.25">
      <c r="A78" s="2" t="s">
        <v>159</v>
      </c>
    </row>
    <row r="79" spans="1:1" x14ac:dyDescent="0.25">
      <c r="A79" s="2" t="s">
        <v>160</v>
      </c>
    </row>
    <row r="80" spans="1:1" x14ac:dyDescent="0.25">
      <c r="A80" s="2" t="s">
        <v>161</v>
      </c>
    </row>
    <row r="81" spans="1:1" x14ac:dyDescent="0.25">
      <c r="A81" s="2" t="s">
        <v>162</v>
      </c>
    </row>
    <row r="82" spans="1:1" x14ac:dyDescent="0.25">
      <c r="A82" s="2" t="s">
        <v>158</v>
      </c>
    </row>
    <row r="84" spans="1:1" x14ac:dyDescent="0.25">
      <c r="A84" s="3" t="s">
        <v>51</v>
      </c>
    </row>
    <row r="86" spans="1:1" x14ac:dyDescent="0.25">
      <c r="A86" s="2" t="s">
        <v>63</v>
      </c>
    </row>
    <row r="88" spans="1:1" x14ac:dyDescent="0.25">
      <c r="A88" s="3" t="s">
        <v>53</v>
      </c>
    </row>
    <row r="90" spans="1:1" x14ac:dyDescent="0.25">
      <c r="A90" s="2" t="s">
        <v>52</v>
      </c>
    </row>
    <row r="92" spans="1:1" x14ac:dyDescent="0.25">
      <c r="A92" s="19" t="s">
        <v>56</v>
      </c>
    </row>
    <row r="94" spans="1:1" x14ac:dyDescent="0.25">
      <c r="A94" s="2" t="s">
        <v>64</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20" sqref="F20"/>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81">
        <v>1602585</v>
      </c>
      <c r="C2" s="81">
        <v>1211708</v>
      </c>
      <c r="D2" s="81">
        <v>1992921</v>
      </c>
      <c r="E2" s="81">
        <v>2905838</v>
      </c>
      <c r="F2" s="81">
        <v>3967431</v>
      </c>
      <c r="G2" s="81">
        <v>1791655</v>
      </c>
      <c r="H2" s="81">
        <v>1309529</v>
      </c>
      <c r="I2" s="81">
        <v>93279</v>
      </c>
      <c r="J2" s="81">
        <v>14874946</v>
      </c>
    </row>
    <row r="3" spans="1:10" x14ac:dyDescent="0.25">
      <c r="A3" s="25" t="s">
        <v>67</v>
      </c>
      <c r="B3" s="81">
        <v>19386792</v>
      </c>
      <c r="C3" s="81">
        <v>8203635</v>
      </c>
      <c r="D3" s="81">
        <v>15402011</v>
      </c>
      <c r="E3" s="81">
        <v>29279680</v>
      </c>
      <c r="F3" s="81">
        <v>65481846</v>
      </c>
      <c r="G3" s="81">
        <v>45437918</v>
      </c>
      <c r="H3" s="81">
        <v>21274855</v>
      </c>
      <c r="I3" s="81">
        <v>2073909</v>
      </c>
      <c r="J3" s="81">
        <v>206540646</v>
      </c>
    </row>
    <row r="4" spans="1:10" x14ac:dyDescent="0.25">
      <c r="A4" s="27" t="s">
        <v>15</v>
      </c>
      <c r="B4" s="81">
        <v>23849796</v>
      </c>
      <c r="C4" s="81">
        <v>11753531</v>
      </c>
      <c r="D4" s="81">
        <v>10962969</v>
      </c>
      <c r="E4" s="81">
        <v>3135925</v>
      </c>
      <c r="F4" s="81">
        <v>234446</v>
      </c>
      <c r="G4" s="81" t="s">
        <v>201</v>
      </c>
      <c r="H4" s="81" t="s">
        <v>201</v>
      </c>
      <c r="I4" s="81" t="s">
        <v>200</v>
      </c>
      <c r="J4" s="81">
        <v>49936667</v>
      </c>
    </row>
    <row r="5" spans="1:10" x14ac:dyDescent="0.25">
      <c r="A5" s="27" t="s">
        <v>18</v>
      </c>
      <c r="B5" s="81">
        <v>13336047</v>
      </c>
      <c r="C5" s="81">
        <v>5193536</v>
      </c>
      <c r="D5" s="81">
        <v>7137008</v>
      </c>
      <c r="E5" s="81">
        <v>5448612</v>
      </c>
      <c r="F5" s="81">
        <v>2088825</v>
      </c>
      <c r="G5" s="81">
        <v>370444</v>
      </c>
      <c r="H5" s="81">
        <v>210106</v>
      </c>
      <c r="I5" s="81">
        <v>18875</v>
      </c>
      <c r="J5" s="81">
        <v>33803453</v>
      </c>
    </row>
    <row r="6" spans="1:10" x14ac:dyDescent="0.25">
      <c r="A6" s="27" t="s">
        <v>21</v>
      </c>
      <c r="B6" s="81">
        <v>4106494</v>
      </c>
      <c r="C6" s="81">
        <v>1810222</v>
      </c>
      <c r="D6" s="81">
        <v>2975856</v>
      </c>
      <c r="E6" s="81">
        <v>3824762</v>
      </c>
      <c r="F6" s="81">
        <v>4853334</v>
      </c>
      <c r="G6" s="81">
        <v>2391576</v>
      </c>
      <c r="H6" s="81">
        <v>1076834</v>
      </c>
      <c r="I6" s="81">
        <v>15621</v>
      </c>
      <c r="J6" s="81">
        <v>21054699</v>
      </c>
    </row>
    <row r="7" spans="1:10" x14ac:dyDescent="0.25">
      <c r="A7" s="27" t="s">
        <v>68</v>
      </c>
      <c r="B7" s="81">
        <v>2877100</v>
      </c>
      <c r="C7" s="81">
        <v>1057834</v>
      </c>
      <c r="D7" s="81">
        <v>1376206</v>
      </c>
      <c r="E7" s="81">
        <v>2109910</v>
      </c>
      <c r="F7" s="81">
        <v>4890298</v>
      </c>
      <c r="G7" s="81">
        <v>4136318</v>
      </c>
      <c r="H7" s="81">
        <v>2437228</v>
      </c>
      <c r="I7" s="81">
        <v>193843</v>
      </c>
      <c r="J7" s="81">
        <v>19078737</v>
      </c>
    </row>
    <row r="8" spans="1:10" x14ac:dyDescent="0.25">
      <c r="A8" s="33" t="s">
        <v>8</v>
      </c>
      <c r="B8" s="82">
        <v>65158814</v>
      </c>
      <c r="C8" s="82">
        <v>29230466</v>
      </c>
      <c r="D8" s="82">
        <v>39846971</v>
      </c>
      <c r="E8" s="82">
        <v>46704727</v>
      </c>
      <c r="F8" s="82">
        <v>81516180</v>
      </c>
      <c r="G8" s="82">
        <v>54127911</v>
      </c>
      <c r="H8" s="82">
        <v>26308552</v>
      </c>
      <c r="I8" s="82">
        <v>2395527</v>
      </c>
      <c r="J8" s="82">
        <v>345289148</v>
      </c>
    </row>
    <row r="9" spans="1:10" ht="24" customHeight="1" x14ac:dyDescent="0.25">
      <c r="A9" s="119" t="s">
        <v>73</v>
      </c>
      <c r="B9" s="120"/>
      <c r="C9" s="120"/>
      <c r="D9" s="120"/>
      <c r="E9" s="120"/>
      <c r="F9" s="120"/>
      <c r="G9" s="120"/>
      <c r="H9" s="120"/>
      <c r="I9" s="120"/>
      <c r="J9" s="121"/>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E11" sqref="E11"/>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22" t="s">
        <v>77</v>
      </c>
      <c r="C1" s="122"/>
      <c r="D1" s="122" t="s">
        <v>78</v>
      </c>
      <c r="E1" s="122"/>
    </row>
    <row r="2" spans="1:7" x14ac:dyDescent="0.25">
      <c r="A2" s="24" t="s">
        <v>65</v>
      </c>
      <c r="B2" s="24" t="s">
        <v>66</v>
      </c>
      <c r="C2" s="24" t="s">
        <v>1</v>
      </c>
      <c r="D2" s="24" t="s">
        <v>3</v>
      </c>
      <c r="E2" s="24" t="s">
        <v>1</v>
      </c>
    </row>
    <row r="3" spans="1:7" x14ac:dyDescent="0.25">
      <c r="A3" s="25" t="s">
        <v>67</v>
      </c>
      <c r="B3" s="97">
        <v>238160766</v>
      </c>
      <c r="C3" s="97">
        <v>105439842</v>
      </c>
      <c r="D3" s="97">
        <v>21678782</v>
      </c>
      <c r="E3" s="97">
        <v>49842461</v>
      </c>
    </row>
    <row r="4" spans="1:7" x14ac:dyDescent="0.25">
      <c r="A4" s="27" t="s">
        <v>15</v>
      </c>
      <c r="B4" s="96">
        <v>76516444</v>
      </c>
      <c r="C4" s="96">
        <v>12356674</v>
      </c>
      <c r="D4" s="96">
        <v>7657757</v>
      </c>
      <c r="E4" s="96">
        <v>3342457</v>
      </c>
    </row>
    <row r="5" spans="1:7" x14ac:dyDescent="0.25">
      <c r="A5" s="27" t="s">
        <v>18</v>
      </c>
      <c r="B5" s="96">
        <v>44206599</v>
      </c>
      <c r="C5" s="96">
        <v>13289760</v>
      </c>
      <c r="D5" s="96">
        <v>5679628</v>
      </c>
      <c r="E5" s="96">
        <v>4430919</v>
      </c>
    </row>
    <row r="6" spans="1:7" x14ac:dyDescent="0.25">
      <c r="A6" s="27" t="s">
        <v>68</v>
      </c>
      <c r="B6" s="96">
        <v>11481363</v>
      </c>
      <c r="C6" s="96">
        <v>75360340</v>
      </c>
      <c r="D6" s="96">
        <v>1034894</v>
      </c>
      <c r="E6" s="96">
        <v>22140166</v>
      </c>
    </row>
    <row r="7" spans="1:7" x14ac:dyDescent="0.25">
      <c r="A7" s="33" t="s">
        <v>8</v>
      </c>
      <c r="B7" s="95">
        <v>370365172</v>
      </c>
      <c r="C7" s="95">
        <v>206446616</v>
      </c>
      <c r="D7" s="95">
        <v>36051061</v>
      </c>
      <c r="E7" s="95">
        <v>79756003</v>
      </c>
      <c r="G7" s="31"/>
    </row>
    <row r="8" spans="1:7" ht="33.75" customHeight="1" x14ac:dyDescent="0.25">
      <c r="A8" s="118" t="s">
        <v>79</v>
      </c>
      <c r="B8" s="118"/>
      <c r="C8" s="118"/>
      <c r="D8" s="118"/>
      <c r="E8" s="11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0" sqref="E20"/>
    </sheetView>
  </sheetViews>
  <sheetFormatPr defaultRowHeight="15" x14ac:dyDescent="0.25"/>
  <cols>
    <col min="1" max="1" width="24.7109375" customWidth="1"/>
    <col min="2" max="4" width="14.7109375" customWidth="1"/>
  </cols>
  <sheetData>
    <row r="1" spans="1:4" ht="73.5" customHeight="1" x14ac:dyDescent="0.25">
      <c r="A1" s="118" t="s">
        <v>214</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9" sqref="D29"/>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109</v>
      </c>
      <c r="C2" s="26">
        <v>276</v>
      </c>
      <c r="D2" s="26">
        <v>385</v>
      </c>
    </row>
    <row r="3" spans="1:4" x14ac:dyDescent="0.25">
      <c r="A3" s="25" t="s">
        <v>19</v>
      </c>
      <c r="B3" s="26" t="s">
        <v>203</v>
      </c>
      <c r="C3" s="26">
        <v>261</v>
      </c>
      <c r="D3" s="26">
        <v>261</v>
      </c>
    </row>
    <row r="4" spans="1:4" x14ac:dyDescent="0.25">
      <c r="A4" s="25" t="s">
        <v>20</v>
      </c>
      <c r="B4" s="26" t="s">
        <v>203</v>
      </c>
      <c r="C4" s="26" t="s">
        <v>203</v>
      </c>
      <c r="D4" s="26" t="s">
        <v>203</v>
      </c>
    </row>
    <row r="5" spans="1:4" x14ac:dyDescent="0.25">
      <c r="A5" s="25" t="s">
        <v>16</v>
      </c>
      <c r="B5" s="26" t="s">
        <v>203</v>
      </c>
      <c r="C5" s="26" t="s">
        <v>203</v>
      </c>
      <c r="D5" s="26" t="s">
        <v>203</v>
      </c>
    </row>
    <row r="6" spans="1:4" x14ac:dyDescent="0.25">
      <c r="A6" s="25" t="s">
        <v>107</v>
      </c>
      <c r="B6" s="26" t="s">
        <v>203</v>
      </c>
      <c r="C6" s="26">
        <v>11</v>
      </c>
      <c r="D6" s="26">
        <v>11</v>
      </c>
    </row>
    <row r="7" spans="1:4" x14ac:dyDescent="0.25">
      <c r="A7" s="25" t="s">
        <v>67</v>
      </c>
      <c r="B7" s="26">
        <v>15142</v>
      </c>
      <c r="C7" s="26">
        <v>4798</v>
      </c>
      <c r="D7" s="26">
        <v>19940</v>
      </c>
    </row>
    <row r="8" spans="1:4" x14ac:dyDescent="0.25">
      <c r="A8" s="25" t="s">
        <v>15</v>
      </c>
      <c r="B8" s="26">
        <v>4492</v>
      </c>
      <c r="C8" s="26">
        <v>464</v>
      </c>
      <c r="D8" s="26">
        <v>4956</v>
      </c>
    </row>
    <row r="9" spans="1:4" x14ac:dyDescent="0.25">
      <c r="A9" s="25" t="s">
        <v>17</v>
      </c>
      <c r="B9" s="26">
        <v>1</v>
      </c>
      <c r="C9" s="26">
        <v>542</v>
      </c>
      <c r="D9" s="26">
        <v>543</v>
      </c>
    </row>
    <row r="10" spans="1:4" x14ac:dyDescent="0.25">
      <c r="A10" s="25" t="s">
        <v>18</v>
      </c>
      <c r="B10" s="26">
        <v>159</v>
      </c>
      <c r="C10" s="26">
        <v>262</v>
      </c>
      <c r="D10" s="26">
        <v>421</v>
      </c>
    </row>
    <row r="11" spans="1:4" x14ac:dyDescent="0.25">
      <c r="A11" s="25" t="s">
        <v>21</v>
      </c>
      <c r="B11" s="26" t="s">
        <v>203</v>
      </c>
      <c r="C11" s="26">
        <v>2593</v>
      </c>
      <c r="D11" s="26">
        <v>2593</v>
      </c>
    </row>
    <row r="12" spans="1:4" x14ac:dyDescent="0.25">
      <c r="A12" s="40" t="s">
        <v>8</v>
      </c>
      <c r="B12" s="30">
        <v>19903</v>
      </c>
      <c r="C12" s="30">
        <v>9207</v>
      </c>
      <c r="D12" s="30">
        <v>29110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B1" workbookViewId="0">
      <selection activeCell="H27" sqref="H2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25</v>
      </c>
      <c r="C1" s="16" t="s">
        <v>70</v>
      </c>
      <c r="D1" s="16" t="s">
        <v>23</v>
      </c>
      <c r="E1" s="16" t="s">
        <v>24</v>
      </c>
      <c r="F1" s="16" t="s">
        <v>71</v>
      </c>
      <c r="G1" s="16" t="s">
        <v>26</v>
      </c>
      <c r="H1" s="16" t="s">
        <v>72</v>
      </c>
      <c r="I1" s="16" t="s">
        <v>8</v>
      </c>
    </row>
    <row r="2" spans="1:9" x14ac:dyDescent="0.25">
      <c r="A2" s="25" t="s">
        <v>32</v>
      </c>
      <c r="B2" s="32">
        <v>296</v>
      </c>
      <c r="C2" s="32">
        <v>4</v>
      </c>
      <c r="D2" s="32">
        <v>14</v>
      </c>
      <c r="E2" s="32">
        <v>50</v>
      </c>
      <c r="F2" s="32">
        <v>21</v>
      </c>
      <c r="G2" s="32" t="s">
        <v>204</v>
      </c>
      <c r="H2" s="32" t="s">
        <v>204</v>
      </c>
      <c r="I2" s="26">
        <v>385</v>
      </c>
    </row>
    <row r="3" spans="1:9" x14ac:dyDescent="0.25">
      <c r="A3" s="25" t="s">
        <v>19</v>
      </c>
      <c r="B3" s="32">
        <v>218</v>
      </c>
      <c r="C3" s="32">
        <v>31</v>
      </c>
      <c r="D3" s="32">
        <v>4</v>
      </c>
      <c r="E3" s="32" t="s">
        <v>204</v>
      </c>
      <c r="F3" s="32">
        <v>3</v>
      </c>
      <c r="G3" s="32" t="s">
        <v>204</v>
      </c>
      <c r="H3" s="32">
        <v>5</v>
      </c>
      <c r="I3" s="26">
        <v>261</v>
      </c>
    </row>
    <row r="4" spans="1:9" x14ac:dyDescent="0.25">
      <c r="A4" s="25" t="s">
        <v>20</v>
      </c>
      <c r="B4" s="32" t="s">
        <v>204</v>
      </c>
      <c r="C4" s="32" t="s">
        <v>207</v>
      </c>
      <c r="D4" s="32" t="s">
        <v>207</v>
      </c>
      <c r="E4" s="32" t="s">
        <v>204</v>
      </c>
      <c r="F4" s="32" t="s">
        <v>204</v>
      </c>
      <c r="G4" s="32" t="s">
        <v>204</v>
      </c>
      <c r="H4" s="32" t="s">
        <v>204</v>
      </c>
      <c r="I4" s="26" t="s">
        <v>202</v>
      </c>
    </row>
    <row r="5" spans="1:9" x14ac:dyDescent="0.25">
      <c r="A5" s="25" t="s">
        <v>16</v>
      </c>
      <c r="B5" s="32" t="s">
        <v>204</v>
      </c>
      <c r="C5" s="32" t="s">
        <v>207</v>
      </c>
      <c r="D5" s="32" t="s">
        <v>207</v>
      </c>
      <c r="E5" s="32" t="s">
        <v>204</v>
      </c>
      <c r="F5" s="32" t="s">
        <v>204</v>
      </c>
      <c r="G5" s="32" t="s">
        <v>204</v>
      </c>
      <c r="H5" s="32" t="s">
        <v>204</v>
      </c>
      <c r="I5" s="26" t="s">
        <v>202</v>
      </c>
    </row>
    <row r="6" spans="1:9" x14ac:dyDescent="0.25">
      <c r="A6" s="25" t="s">
        <v>107</v>
      </c>
      <c r="B6" s="32">
        <v>1</v>
      </c>
      <c r="C6" s="32" t="s">
        <v>207</v>
      </c>
      <c r="D6" s="32">
        <v>3</v>
      </c>
      <c r="E6" s="32">
        <v>2</v>
      </c>
      <c r="F6" s="32" t="s">
        <v>204</v>
      </c>
      <c r="G6" s="32" t="s">
        <v>204</v>
      </c>
      <c r="H6" s="32">
        <v>5</v>
      </c>
      <c r="I6" s="26">
        <v>11</v>
      </c>
    </row>
    <row r="7" spans="1:9" x14ac:dyDescent="0.25">
      <c r="A7" s="25" t="s">
        <v>67</v>
      </c>
      <c r="B7" s="32">
        <v>9554</v>
      </c>
      <c r="C7" s="32">
        <v>3000</v>
      </c>
      <c r="D7" s="32">
        <v>2148</v>
      </c>
      <c r="E7" s="32">
        <v>1064</v>
      </c>
      <c r="F7" s="32">
        <v>311</v>
      </c>
      <c r="G7" s="32">
        <v>647</v>
      </c>
      <c r="H7" s="32">
        <v>3216</v>
      </c>
      <c r="I7" s="26">
        <v>19940</v>
      </c>
    </row>
    <row r="8" spans="1:9" x14ac:dyDescent="0.25">
      <c r="A8" s="25" t="s">
        <v>15</v>
      </c>
      <c r="B8" s="32">
        <v>2049</v>
      </c>
      <c r="C8" s="32">
        <v>1960</v>
      </c>
      <c r="D8" s="32">
        <v>572</v>
      </c>
      <c r="E8" s="32" t="s">
        <v>204</v>
      </c>
      <c r="F8" s="32">
        <v>159</v>
      </c>
      <c r="G8" s="32">
        <v>8</v>
      </c>
      <c r="H8" s="32">
        <v>208</v>
      </c>
      <c r="I8" s="26">
        <v>4956</v>
      </c>
    </row>
    <row r="9" spans="1:9" x14ac:dyDescent="0.25">
      <c r="A9" s="25" t="s">
        <v>17</v>
      </c>
      <c r="B9" s="32">
        <v>257</v>
      </c>
      <c r="C9" s="32">
        <v>212</v>
      </c>
      <c r="D9" s="32">
        <v>47</v>
      </c>
      <c r="E9" s="32" t="s">
        <v>204</v>
      </c>
      <c r="F9" s="32">
        <v>5</v>
      </c>
      <c r="G9" s="32" t="s">
        <v>204</v>
      </c>
      <c r="H9" s="32">
        <v>22</v>
      </c>
      <c r="I9" s="26">
        <v>543</v>
      </c>
    </row>
    <row r="10" spans="1:9" x14ac:dyDescent="0.25">
      <c r="A10" s="25" t="s">
        <v>18</v>
      </c>
      <c r="B10" s="32">
        <v>75</v>
      </c>
      <c r="C10" s="32">
        <v>110</v>
      </c>
      <c r="D10" s="32">
        <v>16</v>
      </c>
      <c r="E10" s="32">
        <v>6</v>
      </c>
      <c r="F10" s="32">
        <v>55</v>
      </c>
      <c r="G10" s="32">
        <v>18</v>
      </c>
      <c r="H10" s="32">
        <v>141</v>
      </c>
      <c r="I10" s="26">
        <v>421</v>
      </c>
    </row>
    <row r="11" spans="1:9" x14ac:dyDescent="0.25">
      <c r="A11" s="25" t="s">
        <v>21</v>
      </c>
      <c r="B11" s="32">
        <v>1412</v>
      </c>
      <c r="C11" s="32">
        <v>493</v>
      </c>
      <c r="D11" s="32">
        <v>185</v>
      </c>
      <c r="E11" s="32">
        <v>190</v>
      </c>
      <c r="F11" s="32">
        <v>52</v>
      </c>
      <c r="G11" s="32">
        <v>13</v>
      </c>
      <c r="H11" s="32">
        <v>248</v>
      </c>
      <c r="I11" s="26">
        <v>2593</v>
      </c>
    </row>
    <row r="12" spans="1:9" x14ac:dyDescent="0.25">
      <c r="A12" s="33" t="s">
        <v>8</v>
      </c>
      <c r="B12" s="34">
        <v>13862</v>
      </c>
      <c r="C12" s="34">
        <v>5810</v>
      </c>
      <c r="D12" s="34">
        <v>2989</v>
      </c>
      <c r="E12" s="34">
        <v>1312</v>
      </c>
      <c r="F12" s="34">
        <v>606</v>
      </c>
      <c r="G12" s="34">
        <v>686</v>
      </c>
      <c r="H12" s="34">
        <v>3845</v>
      </c>
      <c r="I12" s="34">
        <v>29110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B1" workbookViewId="0">
      <selection activeCell="J7" sqref="J7"/>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v>2</v>
      </c>
      <c r="C2" s="35" t="s">
        <v>201</v>
      </c>
      <c r="D2" s="35">
        <v>46</v>
      </c>
      <c r="E2" s="35">
        <v>54</v>
      </c>
      <c r="F2" s="35">
        <v>121</v>
      </c>
      <c r="G2" s="35">
        <v>73</v>
      </c>
      <c r="H2" s="35">
        <v>68</v>
      </c>
      <c r="I2" s="35">
        <v>21</v>
      </c>
      <c r="J2" s="35">
        <v>385</v>
      </c>
    </row>
    <row r="3" spans="1:10" x14ac:dyDescent="0.25">
      <c r="A3" s="25" t="s">
        <v>19</v>
      </c>
      <c r="B3" s="35">
        <v>4</v>
      </c>
      <c r="C3" s="35">
        <v>46</v>
      </c>
      <c r="D3" s="35">
        <v>22</v>
      </c>
      <c r="E3" s="35">
        <v>30</v>
      </c>
      <c r="F3" s="35">
        <v>81</v>
      </c>
      <c r="G3" s="35">
        <v>52</v>
      </c>
      <c r="H3" s="35">
        <v>26</v>
      </c>
      <c r="I3" s="35" t="s">
        <v>200</v>
      </c>
      <c r="J3" s="35">
        <v>261</v>
      </c>
    </row>
    <row r="4" spans="1:10" x14ac:dyDescent="0.25">
      <c r="A4" s="25" t="s">
        <v>20</v>
      </c>
      <c r="B4" s="35" t="s">
        <v>201</v>
      </c>
      <c r="C4" s="35" t="s">
        <v>201</v>
      </c>
      <c r="D4" s="35" t="s">
        <v>201</v>
      </c>
      <c r="E4" s="35" t="s">
        <v>201</v>
      </c>
      <c r="F4" s="35" t="s">
        <v>204</v>
      </c>
      <c r="G4" s="35" t="s">
        <v>201</v>
      </c>
      <c r="H4" s="35" t="s">
        <v>201</v>
      </c>
      <c r="I4" s="35" t="s">
        <v>200</v>
      </c>
      <c r="J4" s="81">
        <v>0</v>
      </c>
    </row>
    <row r="5" spans="1:10" x14ac:dyDescent="0.25">
      <c r="A5" s="25" t="s">
        <v>16</v>
      </c>
      <c r="B5" s="35" t="s">
        <v>201</v>
      </c>
      <c r="C5" s="35" t="s">
        <v>201</v>
      </c>
      <c r="D5" s="35" t="s">
        <v>201</v>
      </c>
      <c r="E5" s="35" t="s">
        <v>201</v>
      </c>
      <c r="F5" s="35" t="s">
        <v>204</v>
      </c>
      <c r="G5" s="35" t="s">
        <v>201</v>
      </c>
      <c r="H5" s="35" t="s">
        <v>201</v>
      </c>
      <c r="I5" s="35" t="s">
        <v>200</v>
      </c>
      <c r="J5" s="81">
        <v>0</v>
      </c>
    </row>
    <row r="6" spans="1:10" x14ac:dyDescent="0.25">
      <c r="A6" s="25" t="s">
        <v>107</v>
      </c>
      <c r="B6" s="35">
        <v>7</v>
      </c>
      <c r="C6" s="35" t="s">
        <v>201</v>
      </c>
      <c r="D6" s="35" t="s">
        <v>201</v>
      </c>
      <c r="E6" s="35">
        <v>2</v>
      </c>
      <c r="F6" s="35" t="s">
        <v>204</v>
      </c>
      <c r="G6" s="35">
        <v>2</v>
      </c>
      <c r="H6" s="35" t="s">
        <v>201</v>
      </c>
      <c r="I6" s="35" t="s">
        <v>200</v>
      </c>
      <c r="J6" s="35">
        <v>11</v>
      </c>
    </row>
    <row r="7" spans="1:10" x14ac:dyDescent="0.25">
      <c r="A7" s="25" t="s">
        <v>67</v>
      </c>
      <c r="B7" s="35">
        <v>120</v>
      </c>
      <c r="C7" s="35">
        <v>99</v>
      </c>
      <c r="D7" s="35">
        <v>517</v>
      </c>
      <c r="E7" s="35">
        <v>1994</v>
      </c>
      <c r="F7" s="35">
        <v>4734</v>
      </c>
      <c r="G7" s="35">
        <v>4779</v>
      </c>
      <c r="H7" s="35">
        <v>5428</v>
      </c>
      <c r="I7" s="35">
        <v>2270</v>
      </c>
      <c r="J7" s="35">
        <v>19941</v>
      </c>
    </row>
    <row r="8" spans="1:10" x14ac:dyDescent="0.25">
      <c r="A8" s="25" t="s">
        <v>15</v>
      </c>
      <c r="B8" s="35">
        <v>229</v>
      </c>
      <c r="C8" s="35">
        <v>1052</v>
      </c>
      <c r="D8" s="35">
        <v>2073</v>
      </c>
      <c r="E8" s="35">
        <v>1597</v>
      </c>
      <c r="F8" s="35">
        <v>5</v>
      </c>
      <c r="G8" s="35" t="s">
        <v>201</v>
      </c>
      <c r="H8" s="35" t="s">
        <v>201</v>
      </c>
      <c r="I8" s="35" t="s">
        <v>200</v>
      </c>
      <c r="J8" s="35">
        <v>4956</v>
      </c>
    </row>
    <row r="9" spans="1:10" x14ac:dyDescent="0.25">
      <c r="A9" s="25" t="s">
        <v>17</v>
      </c>
      <c r="B9" s="35">
        <v>12</v>
      </c>
      <c r="C9" s="35">
        <v>5</v>
      </c>
      <c r="D9" s="35">
        <v>23</v>
      </c>
      <c r="E9" s="35">
        <v>40</v>
      </c>
      <c r="F9" s="35">
        <v>127</v>
      </c>
      <c r="G9" s="35">
        <v>178</v>
      </c>
      <c r="H9" s="35">
        <v>128</v>
      </c>
      <c r="I9" s="35">
        <v>30</v>
      </c>
      <c r="J9" s="35">
        <v>543</v>
      </c>
    </row>
    <row r="10" spans="1:10" x14ac:dyDescent="0.25">
      <c r="A10" s="25" t="s">
        <v>18</v>
      </c>
      <c r="B10" s="35">
        <v>68</v>
      </c>
      <c r="C10" s="35">
        <v>38</v>
      </c>
      <c r="D10" s="35">
        <v>84</v>
      </c>
      <c r="E10" s="35">
        <v>100</v>
      </c>
      <c r="F10" s="35">
        <v>82</v>
      </c>
      <c r="G10" s="35">
        <v>24</v>
      </c>
      <c r="H10" s="35">
        <v>23</v>
      </c>
      <c r="I10" s="35">
        <v>2</v>
      </c>
      <c r="J10" s="35">
        <v>421</v>
      </c>
    </row>
    <row r="11" spans="1:10" x14ac:dyDescent="0.25">
      <c r="A11" s="25" t="s">
        <v>21</v>
      </c>
      <c r="B11" s="35" t="s">
        <v>201</v>
      </c>
      <c r="C11" s="35" t="s">
        <v>201</v>
      </c>
      <c r="D11" s="35">
        <v>3</v>
      </c>
      <c r="E11" s="35">
        <v>169</v>
      </c>
      <c r="F11" s="35">
        <v>649</v>
      </c>
      <c r="G11" s="35">
        <v>666</v>
      </c>
      <c r="H11" s="35">
        <v>870</v>
      </c>
      <c r="I11" s="35">
        <v>236</v>
      </c>
      <c r="J11" s="35">
        <v>2593</v>
      </c>
    </row>
    <row r="12" spans="1:10" x14ac:dyDescent="0.25">
      <c r="A12" s="33" t="s">
        <v>8</v>
      </c>
      <c r="B12" s="36">
        <v>442</v>
      </c>
      <c r="C12" s="36">
        <v>1240</v>
      </c>
      <c r="D12" s="36">
        <v>2768</v>
      </c>
      <c r="E12" s="36">
        <v>3986</v>
      </c>
      <c r="F12" s="36">
        <v>5799</v>
      </c>
      <c r="G12" s="36">
        <v>5774</v>
      </c>
      <c r="H12" s="36">
        <v>6543</v>
      </c>
      <c r="I12" s="36">
        <v>2559</v>
      </c>
      <c r="J12" s="36">
        <v>29111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10" sqref="G10"/>
    </sheetView>
  </sheetViews>
  <sheetFormatPr defaultRowHeight="15" x14ac:dyDescent="0.25"/>
  <cols>
    <col min="1" max="1" width="24.7109375" customWidth="1"/>
    <col min="2" max="5" width="12.7109375" customWidth="1"/>
  </cols>
  <sheetData>
    <row r="1" spans="1:7" ht="15.75" x14ac:dyDescent="0.25">
      <c r="A1" s="37"/>
      <c r="B1" s="122" t="s">
        <v>77</v>
      </c>
      <c r="C1" s="122"/>
      <c r="D1" s="126" t="s">
        <v>78</v>
      </c>
      <c r="E1" s="126"/>
    </row>
    <row r="2" spans="1:7" x14ac:dyDescent="0.25">
      <c r="A2" s="24" t="s">
        <v>65</v>
      </c>
      <c r="B2" s="24" t="s">
        <v>66</v>
      </c>
      <c r="C2" s="24" t="s">
        <v>1</v>
      </c>
      <c r="D2" s="24" t="s">
        <v>3</v>
      </c>
      <c r="E2" s="24" t="s">
        <v>1</v>
      </c>
    </row>
    <row r="3" spans="1:7" x14ac:dyDescent="0.25">
      <c r="A3" s="25" t="s">
        <v>67</v>
      </c>
      <c r="B3" s="97">
        <v>11256</v>
      </c>
      <c r="C3" s="97">
        <v>6164</v>
      </c>
      <c r="D3" s="97">
        <v>19027</v>
      </c>
      <c r="E3" s="97">
        <v>3432</v>
      </c>
    </row>
    <row r="4" spans="1:7" x14ac:dyDescent="0.25">
      <c r="A4" s="27" t="s">
        <v>68</v>
      </c>
      <c r="B4" s="96">
        <v>8954</v>
      </c>
      <c r="C4" s="96">
        <v>6351</v>
      </c>
      <c r="D4" s="96">
        <v>568</v>
      </c>
      <c r="E4" s="96">
        <v>2467</v>
      </c>
    </row>
    <row r="5" spans="1:7" x14ac:dyDescent="0.25">
      <c r="A5" s="33" t="s">
        <v>8</v>
      </c>
      <c r="B5" s="95">
        <v>20210</v>
      </c>
      <c r="C5" s="95">
        <v>12515</v>
      </c>
      <c r="D5" s="95">
        <v>19595</v>
      </c>
      <c r="E5" s="95">
        <v>5899</v>
      </c>
      <c r="G5" s="31"/>
    </row>
    <row r="6" spans="1:7" ht="29.25" customHeight="1" x14ac:dyDescent="0.25">
      <c r="A6" s="118" t="s">
        <v>108</v>
      </c>
      <c r="B6" s="118"/>
      <c r="C6" s="118"/>
      <c r="D6" s="118"/>
      <c r="E6" s="11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27" t="s">
        <v>215</v>
      </c>
      <c r="B1" s="127"/>
      <c r="C1" s="127"/>
      <c r="D1" s="127"/>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27" sqref="D27"/>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83">
        <v>1272888</v>
      </c>
      <c r="C2" s="83">
        <v>210324</v>
      </c>
      <c r="D2" s="83">
        <v>1483212</v>
      </c>
    </row>
    <row r="3" spans="1:5" x14ac:dyDescent="0.25">
      <c r="A3" s="27" t="s">
        <v>15</v>
      </c>
      <c r="B3" s="83">
        <v>2068804</v>
      </c>
      <c r="C3" s="83">
        <v>187084</v>
      </c>
      <c r="D3" s="83">
        <v>2255888</v>
      </c>
      <c r="E3" s="31"/>
    </row>
    <row r="4" spans="1:5" x14ac:dyDescent="0.25">
      <c r="A4" s="28" t="s">
        <v>18</v>
      </c>
      <c r="B4" s="83">
        <v>226450</v>
      </c>
      <c r="C4" s="83">
        <v>121638</v>
      </c>
      <c r="D4" s="83">
        <v>348088</v>
      </c>
    </row>
    <row r="5" spans="1:5" x14ac:dyDescent="0.25">
      <c r="A5" s="28" t="s">
        <v>68</v>
      </c>
      <c r="B5" s="83">
        <v>25641</v>
      </c>
      <c r="C5" s="83">
        <v>693257</v>
      </c>
      <c r="D5" s="83">
        <v>718898</v>
      </c>
    </row>
    <row r="6" spans="1:5" x14ac:dyDescent="0.25">
      <c r="A6" s="29" t="s">
        <v>8</v>
      </c>
      <c r="B6" s="80">
        <v>3593783</v>
      </c>
      <c r="C6" s="80">
        <v>1212303</v>
      </c>
      <c r="D6" s="80">
        <v>4806086</v>
      </c>
    </row>
    <row r="7" spans="1:5" ht="39" customHeight="1" x14ac:dyDescent="0.25">
      <c r="A7" s="118" t="s">
        <v>118</v>
      </c>
      <c r="B7" s="118"/>
      <c r="C7" s="118"/>
      <c r="D7" s="11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B1" workbookViewId="0">
      <selection activeCell="I30" sqref="I30"/>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73" t="s">
        <v>25</v>
      </c>
      <c r="C1" s="73" t="s">
        <v>70</v>
      </c>
      <c r="D1" s="73" t="s">
        <v>23</v>
      </c>
      <c r="E1" s="73" t="s">
        <v>24</v>
      </c>
      <c r="F1" s="73" t="s">
        <v>71</v>
      </c>
      <c r="G1" s="73" t="s">
        <v>26</v>
      </c>
      <c r="H1" s="73" t="s">
        <v>72</v>
      </c>
      <c r="I1" s="73" t="s">
        <v>8</v>
      </c>
    </row>
    <row r="2" spans="1:9" x14ac:dyDescent="0.25">
      <c r="A2" s="25" t="s">
        <v>67</v>
      </c>
      <c r="B2" s="79">
        <v>832502</v>
      </c>
      <c r="C2" s="79">
        <v>334758</v>
      </c>
      <c r="D2" s="79">
        <v>99488</v>
      </c>
      <c r="E2" s="79">
        <v>66282</v>
      </c>
      <c r="F2" s="79">
        <v>22822</v>
      </c>
      <c r="G2" s="79">
        <v>38256</v>
      </c>
      <c r="H2" s="79">
        <v>89105</v>
      </c>
      <c r="I2" s="79">
        <v>1483213</v>
      </c>
    </row>
    <row r="3" spans="1:9" x14ac:dyDescent="0.25">
      <c r="A3" s="27" t="s">
        <v>68</v>
      </c>
      <c r="B3" s="79">
        <v>1634045</v>
      </c>
      <c r="C3" s="79">
        <v>1195573</v>
      </c>
      <c r="D3" s="79">
        <v>194242</v>
      </c>
      <c r="E3" s="79">
        <v>42567</v>
      </c>
      <c r="F3" s="79">
        <v>94436</v>
      </c>
      <c r="G3" s="79">
        <v>49220</v>
      </c>
      <c r="H3" s="79">
        <v>112791</v>
      </c>
      <c r="I3" s="79">
        <v>3322874</v>
      </c>
    </row>
    <row r="4" spans="1:9" x14ac:dyDescent="0.25">
      <c r="A4" s="33" t="s">
        <v>8</v>
      </c>
      <c r="B4" s="78">
        <v>2466547</v>
      </c>
      <c r="C4" s="78">
        <v>1530331</v>
      </c>
      <c r="D4" s="78">
        <v>293730</v>
      </c>
      <c r="E4" s="78">
        <v>108849</v>
      </c>
      <c r="F4" s="78">
        <v>117258</v>
      </c>
      <c r="G4" s="78">
        <v>87476</v>
      </c>
      <c r="H4" s="78">
        <v>201896</v>
      </c>
      <c r="I4" s="78">
        <v>4806087</v>
      </c>
    </row>
    <row r="5" spans="1:9" ht="18.75" customHeight="1" x14ac:dyDescent="0.25">
      <c r="A5" s="123" t="s">
        <v>119</v>
      </c>
      <c r="B5" s="123"/>
      <c r="C5" s="123"/>
      <c r="D5" s="123"/>
      <c r="E5" s="123"/>
      <c r="F5" s="123"/>
      <c r="G5" s="123"/>
      <c r="H5" s="123"/>
      <c r="I5" s="123"/>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E1" sqref="E1"/>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90"/>
      <c r="B1" s="92" t="s">
        <v>209</v>
      </c>
      <c r="C1" s="92" t="s">
        <v>208</v>
      </c>
      <c r="D1" s="92" t="s">
        <v>210</v>
      </c>
      <c r="E1" s="92" t="s">
        <v>212</v>
      </c>
      <c r="F1" s="92" t="s">
        <v>213</v>
      </c>
    </row>
    <row r="2" spans="1:7" x14ac:dyDescent="0.25">
      <c r="A2" s="89" t="s">
        <v>54</v>
      </c>
      <c r="B2" s="58">
        <v>370754708</v>
      </c>
      <c r="C2" s="58">
        <v>368660208</v>
      </c>
      <c r="D2" s="58">
        <v>367274928</v>
      </c>
      <c r="E2" s="58">
        <v>342535726</v>
      </c>
      <c r="F2" s="58">
        <v>345289146</v>
      </c>
      <c r="G2" s="59"/>
    </row>
    <row r="3" spans="1:7" ht="15" customHeight="1" x14ac:dyDescent="0.25">
      <c r="A3" s="99" t="s">
        <v>182</v>
      </c>
      <c r="B3" s="77">
        <v>224495803</v>
      </c>
      <c r="C3" s="77">
        <v>224410384</v>
      </c>
      <c r="D3" s="77">
        <v>223388590</v>
      </c>
      <c r="E3" s="77">
        <v>199536842</v>
      </c>
      <c r="F3" s="77">
        <v>202604498</v>
      </c>
      <c r="G3" s="59"/>
    </row>
    <row r="4" spans="1:7" ht="15" customHeight="1" x14ac:dyDescent="0.25">
      <c r="A4" s="99" t="s">
        <v>183</v>
      </c>
      <c r="B4" s="77">
        <v>146258905</v>
      </c>
      <c r="C4" s="77">
        <v>144249824</v>
      </c>
      <c r="D4" s="77">
        <v>143886338</v>
      </c>
      <c r="E4" s="77">
        <v>142998884</v>
      </c>
      <c r="F4" s="77">
        <v>142684648</v>
      </c>
    </row>
    <row r="5" spans="1:7" ht="15" customHeight="1" x14ac:dyDescent="0.25">
      <c r="A5" s="91" t="s">
        <v>2</v>
      </c>
      <c r="B5" s="55">
        <v>14183751</v>
      </c>
      <c r="C5" s="55">
        <v>14012142</v>
      </c>
      <c r="D5" s="55">
        <v>14137477</v>
      </c>
      <c r="E5" s="55">
        <v>14341303</v>
      </c>
      <c r="F5" s="55">
        <v>14384232</v>
      </c>
    </row>
    <row r="6" spans="1:7" ht="15" customHeight="1" x14ac:dyDescent="0.25">
      <c r="A6" s="99" t="s">
        <v>184</v>
      </c>
      <c r="B6" s="60" t="s">
        <v>185</v>
      </c>
      <c r="C6" s="60" t="s">
        <v>185</v>
      </c>
      <c r="D6" s="60" t="s">
        <v>185</v>
      </c>
      <c r="E6" s="60" t="s">
        <v>185</v>
      </c>
      <c r="F6" s="60" t="s">
        <v>185</v>
      </c>
    </row>
    <row r="7" spans="1:7" ht="15" customHeight="1" x14ac:dyDescent="0.25">
      <c r="A7" s="99" t="s">
        <v>183</v>
      </c>
      <c r="B7" s="77">
        <v>14183751</v>
      </c>
      <c r="C7" s="77">
        <v>14012142</v>
      </c>
      <c r="D7" s="77">
        <v>14137477</v>
      </c>
      <c r="E7" s="77">
        <v>14341303</v>
      </c>
      <c r="F7" s="77">
        <v>14384232</v>
      </c>
    </row>
    <row r="8" spans="1:7" ht="15" customHeight="1" x14ac:dyDescent="0.25">
      <c r="A8" s="91" t="s">
        <v>5</v>
      </c>
      <c r="B8" s="55">
        <v>9297635</v>
      </c>
      <c r="C8" s="55">
        <v>8870927</v>
      </c>
      <c r="D8" s="55">
        <v>8580339</v>
      </c>
      <c r="E8" s="55">
        <v>8561452</v>
      </c>
      <c r="F8" s="55">
        <v>8794206</v>
      </c>
    </row>
    <row r="9" spans="1:7" ht="15" customHeight="1" x14ac:dyDescent="0.25">
      <c r="A9" s="99" t="s">
        <v>184</v>
      </c>
      <c r="B9" s="77">
        <v>2038936</v>
      </c>
      <c r="C9" s="77">
        <v>2066271</v>
      </c>
      <c r="D9" s="77">
        <v>2032736</v>
      </c>
      <c r="E9" s="77">
        <v>2018663</v>
      </c>
      <c r="F9" s="77">
        <v>2036194</v>
      </c>
    </row>
    <row r="10" spans="1:7" ht="15" customHeight="1" x14ac:dyDescent="0.25">
      <c r="A10" s="99" t="s">
        <v>183</v>
      </c>
      <c r="B10" s="77">
        <v>7258699</v>
      </c>
      <c r="C10" s="77">
        <v>6804656</v>
      </c>
      <c r="D10" s="77">
        <v>6547603</v>
      </c>
      <c r="E10" s="77">
        <v>6542789</v>
      </c>
      <c r="F10" s="77">
        <v>6758012</v>
      </c>
    </row>
    <row r="11" spans="1:7" ht="15" customHeight="1" x14ac:dyDescent="0.25">
      <c r="A11" s="91" t="s">
        <v>186</v>
      </c>
      <c r="B11" s="55">
        <v>31450000</v>
      </c>
      <c r="C11" s="55">
        <v>31450000</v>
      </c>
      <c r="D11" s="55">
        <v>31450000</v>
      </c>
      <c r="E11" s="55">
        <v>31450000</v>
      </c>
      <c r="F11" s="55">
        <v>31450000</v>
      </c>
    </row>
    <row r="12" spans="1:7" ht="15" customHeight="1" x14ac:dyDescent="0.25">
      <c r="A12" s="99" t="s">
        <v>184</v>
      </c>
      <c r="B12" s="77" t="s">
        <v>206</v>
      </c>
      <c r="C12" s="77" t="s">
        <v>206</v>
      </c>
      <c r="D12" s="77" t="s">
        <v>206</v>
      </c>
      <c r="E12" s="77" t="s">
        <v>206</v>
      </c>
      <c r="F12" s="77" t="s">
        <v>206</v>
      </c>
    </row>
    <row r="13" spans="1:7" ht="15" customHeight="1" x14ac:dyDescent="0.25">
      <c r="A13" s="99" t="s">
        <v>183</v>
      </c>
      <c r="B13" s="77" t="s">
        <v>206</v>
      </c>
      <c r="C13" s="77" t="s">
        <v>206</v>
      </c>
      <c r="D13" s="77" t="s">
        <v>206</v>
      </c>
      <c r="E13" s="77" t="s">
        <v>206</v>
      </c>
      <c r="F13" s="77" t="s">
        <v>206</v>
      </c>
    </row>
    <row r="14" spans="1:7" ht="15" customHeight="1" x14ac:dyDescent="0.25">
      <c r="A14" s="91" t="s">
        <v>188</v>
      </c>
      <c r="B14" s="55">
        <v>4420000</v>
      </c>
      <c r="C14" s="55">
        <v>4420000</v>
      </c>
      <c r="D14" s="55">
        <v>4420000</v>
      </c>
      <c r="E14" s="55">
        <v>4420000</v>
      </c>
      <c r="F14" s="55">
        <v>4420000</v>
      </c>
    </row>
    <row r="15" spans="1:7" ht="15" customHeight="1" x14ac:dyDescent="0.25">
      <c r="A15" s="99" t="s">
        <v>184</v>
      </c>
      <c r="B15" s="77" t="s">
        <v>206</v>
      </c>
      <c r="C15" s="77" t="s">
        <v>206</v>
      </c>
      <c r="D15" s="77" t="s">
        <v>206</v>
      </c>
      <c r="E15" s="77" t="s">
        <v>206</v>
      </c>
      <c r="F15" s="77" t="s">
        <v>206</v>
      </c>
    </row>
    <row r="16" spans="1:7" ht="15" customHeight="1" x14ac:dyDescent="0.25">
      <c r="A16" s="99" t="s">
        <v>183</v>
      </c>
      <c r="B16" s="77" t="s">
        <v>206</v>
      </c>
      <c r="C16" s="77" t="s">
        <v>206</v>
      </c>
      <c r="D16" s="77" t="s">
        <v>206</v>
      </c>
      <c r="E16" s="77" t="s">
        <v>206</v>
      </c>
      <c r="F16" s="77" t="s">
        <v>206</v>
      </c>
    </row>
    <row r="17" spans="1:6" ht="24.75" customHeight="1" x14ac:dyDescent="0.25">
      <c r="A17" s="91" t="s">
        <v>189</v>
      </c>
      <c r="B17" s="55">
        <v>1700000</v>
      </c>
      <c r="C17" s="55">
        <v>1700000</v>
      </c>
      <c r="D17" s="55">
        <v>1700000</v>
      </c>
      <c r="E17" s="55">
        <v>1700000</v>
      </c>
      <c r="F17" s="55">
        <v>1700000</v>
      </c>
    </row>
    <row r="18" spans="1:6" ht="14.25" customHeight="1" x14ac:dyDescent="0.25">
      <c r="A18" s="99" t="s">
        <v>184</v>
      </c>
      <c r="B18" s="77" t="s">
        <v>206</v>
      </c>
      <c r="C18" s="77" t="s">
        <v>206</v>
      </c>
      <c r="D18" s="77" t="s">
        <v>206</v>
      </c>
      <c r="E18" s="77" t="s">
        <v>206</v>
      </c>
      <c r="F18" s="77" t="s">
        <v>206</v>
      </c>
    </row>
    <row r="19" spans="1:6" ht="14.25" customHeight="1" x14ac:dyDescent="0.25">
      <c r="A19" s="99" t="s">
        <v>183</v>
      </c>
      <c r="B19" s="77" t="s">
        <v>206</v>
      </c>
      <c r="C19" s="77" t="s">
        <v>206</v>
      </c>
      <c r="D19" s="77" t="s">
        <v>206</v>
      </c>
      <c r="E19" s="77" t="s">
        <v>206</v>
      </c>
      <c r="F19" s="77" t="s">
        <v>206</v>
      </c>
    </row>
    <row r="20" spans="1:6" ht="15.95" customHeight="1" x14ac:dyDescent="0.25">
      <c r="A20" s="91" t="s">
        <v>8</v>
      </c>
      <c r="B20" s="55">
        <v>431806094</v>
      </c>
      <c r="C20" s="55">
        <v>429113277</v>
      </c>
      <c r="D20" s="55">
        <v>427562744</v>
      </c>
      <c r="E20" s="55">
        <v>403008481</v>
      </c>
      <c r="F20" s="55">
        <v>406037584</v>
      </c>
    </row>
    <row r="21" spans="1:6" ht="15.95" customHeight="1" x14ac:dyDescent="0.25">
      <c r="A21" s="103"/>
      <c r="B21" s="104"/>
      <c r="C21" s="104"/>
      <c r="D21" s="104"/>
      <c r="E21" s="104"/>
      <c r="F21" s="104"/>
    </row>
    <row r="22" spans="1:6" ht="57" customHeight="1" x14ac:dyDescent="0.25">
      <c r="A22" s="105" t="s">
        <v>190</v>
      </c>
      <c r="B22" s="105"/>
      <c r="C22" s="105"/>
      <c r="D22" s="105"/>
      <c r="E22" s="105"/>
      <c r="F22" s="105"/>
    </row>
    <row r="23" spans="1:6" ht="17.25" customHeight="1" x14ac:dyDescent="0.25">
      <c r="A23" s="106" t="s">
        <v>9</v>
      </c>
      <c r="B23" s="106"/>
      <c r="C23" s="106"/>
      <c r="D23" s="106"/>
      <c r="E23" s="106"/>
      <c r="F23" s="106"/>
    </row>
    <row r="24" spans="1:6" ht="15" customHeight="1" x14ac:dyDescent="0.25">
      <c r="A24" s="106" t="s">
        <v>10</v>
      </c>
      <c r="B24" s="106"/>
      <c r="C24" s="106"/>
      <c r="D24" s="106"/>
      <c r="E24" s="106"/>
      <c r="F24" s="106"/>
    </row>
    <row r="25" spans="1:6" ht="15" customHeight="1" x14ac:dyDescent="0.25">
      <c r="A25" s="106" t="s">
        <v>11</v>
      </c>
      <c r="B25" s="106"/>
      <c r="C25" s="106"/>
      <c r="D25" s="106"/>
      <c r="E25" s="106"/>
      <c r="F25" s="106"/>
    </row>
    <row r="26" spans="1:6" ht="15" customHeight="1" x14ac:dyDescent="0.25">
      <c r="A26" s="106" t="s">
        <v>191</v>
      </c>
      <c r="B26" s="106"/>
      <c r="C26" s="106"/>
      <c r="D26" s="106"/>
      <c r="E26" s="106"/>
      <c r="F26" s="106"/>
    </row>
    <row r="27" spans="1:6" ht="24.75" customHeight="1" x14ac:dyDescent="0.25">
      <c r="A27" s="100" t="s">
        <v>12</v>
      </c>
      <c r="B27" s="101"/>
      <c r="C27" s="101"/>
      <c r="D27" s="101"/>
      <c r="E27" s="101"/>
      <c r="F27" s="10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B1" workbookViewId="0">
      <selection activeCell="J28" sqref="J2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81">
        <v>60207</v>
      </c>
      <c r="C2" s="81">
        <v>50437</v>
      </c>
      <c r="D2" s="81">
        <v>140897</v>
      </c>
      <c r="E2" s="81">
        <v>265522</v>
      </c>
      <c r="F2" s="81">
        <v>434934</v>
      </c>
      <c r="G2" s="81">
        <v>312255</v>
      </c>
      <c r="H2" s="81">
        <v>195958</v>
      </c>
      <c r="I2" s="81">
        <v>23003</v>
      </c>
      <c r="J2" s="81">
        <v>1483213</v>
      </c>
    </row>
    <row r="3" spans="1:10" x14ac:dyDescent="0.25">
      <c r="A3" s="27" t="s">
        <v>15</v>
      </c>
      <c r="B3" s="81">
        <v>105470</v>
      </c>
      <c r="C3" s="81">
        <v>517835</v>
      </c>
      <c r="D3" s="81">
        <v>1027068</v>
      </c>
      <c r="E3" s="81">
        <v>602797</v>
      </c>
      <c r="F3" s="81">
        <v>2718</v>
      </c>
      <c r="G3" s="81" t="s">
        <v>201</v>
      </c>
      <c r="H3" s="81" t="s">
        <v>201</v>
      </c>
      <c r="I3" s="81" t="s">
        <v>200</v>
      </c>
      <c r="J3" s="81">
        <v>2255888</v>
      </c>
    </row>
    <row r="4" spans="1:10" x14ac:dyDescent="0.25">
      <c r="A4" s="27" t="s">
        <v>68</v>
      </c>
      <c r="B4" s="81">
        <v>119939</v>
      </c>
      <c r="C4" s="81">
        <v>56182</v>
      </c>
      <c r="D4" s="81">
        <v>118493</v>
      </c>
      <c r="E4" s="81">
        <v>189615</v>
      </c>
      <c r="F4" s="81">
        <v>306466</v>
      </c>
      <c r="G4" s="81">
        <v>153774</v>
      </c>
      <c r="H4" s="81">
        <v>101476</v>
      </c>
      <c r="I4" s="81">
        <v>21041</v>
      </c>
      <c r="J4" s="81">
        <v>1066986</v>
      </c>
    </row>
    <row r="5" spans="1:10" x14ac:dyDescent="0.25">
      <c r="A5" s="33" t="s">
        <v>8</v>
      </c>
      <c r="B5" s="82">
        <v>285616</v>
      </c>
      <c r="C5" s="82">
        <v>624454</v>
      </c>
      <c r="D5" s="82">
        <v>1286458</v>
      </c>
      <c r="E5" s="82">
        <v>1057934</v>
      </c>
      <c r="F5" s="82">
        <v>744118</v>
      </c>
      <c r="G5" s="82">
        <v>466029</v>
      </c>
      <c r="H5" s="82">
        <v>297434</v>
      </c>
      <c r="I5" s="82">
        <v>44044</v>
      </c>
      <c r="J5" s="82">
        <v>4806087</v>
      </c>
    </row>
    <row r="6" spans="1:10" ht="21.75" customHeight="1" x14ac:dyDescent="0.25">
      <c r="A6" s="123" t="s">
        <v>120</v>
      </c>
      <c r="B6" s="123"/>
      <c r="C6" s="123"/>
      <c r="D6" s="123"/>
      <c r="E6" s="123"/>
      <c r="F6" s="123"/>
      <c r="G6" s="123"/>
      <c r="H6" s="123"/>
      <c r="I6" s="123"/>
      <c r="J6" s="123"/>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1" sqref="E21"/>
    </sheetView>
  </sheetViews>
  <sheetFormatPr defaultRowHeight="15" x14ac:dyDescent="0.25"/>
  <cols>
    <col min="1" max="1" width="24.7109375" customWidth="1"/>
    <col min="2" max="5" width="12.7109375" customWidth="1"/>
  </cols>
  <sheetData>
    <row r="1" spans="1:5" ht="15.75" x14ac:dyDescent="0.25">
      <c r="A1" s="37"/>
      <c r="B1" s="122" t="s">
        <v>77</v>
      </c>
      <c r="C1" s="122"/>
      <c r="D1" s="122" t="s">
        <v>78</v>
      </c>
      <c r="E1" s="122"/>
    </row>
    <row r="2" spans="1:5" x14ac:dyDescent="0.25">
      <c r="A2" s="24" t="s">
        <v>65</v>
      </c>
      <c r="B2" s="24" t="s">
        <v>66</v>
      </c>
      <c r="C2" s="24" t="s">
        <v>1</v>
      </c>
      <c r="D2" s="24" t="s">
        <v>3</v>
      </c>
      <c r="E2" s="24" t="s">
        <v>1</v>
      </c>
    </row>
    <row r="3" spans="1:5" x14ac:dyDescent="0.25">
      <c r="A3" s="25" t="s">
        <v>67</v>
      </c>
      <c r="B3" s="97">
        <v>940597</v>
      </c>
      <c r="C3" s="97">
        <v>264298</v>
      </c>
      <c r="D3" s="97">
        <v>1605179</v>
      </c>
      <c r="E3" s="97">
        <v>156351</v>
      </c>
    </row>
    <row r="4" spans="1:5" x14ac:dyDescent="0.25">
      <c r="A4" s="27" t="s">
        <v>68</v>
      </c>
      <c r="B4" s="96">
        <v>4198453</v>
      </c>
      <c r="C4" s="96">
        <v>1398337</v>
      </c>
      <c r="D4" s="96">
        <v>443337</v>
      </c>
      <c r="E4" s="96">
        <v>605620</v>
      </c>
    </row>
    <row r="5" spans="1:5" x14ac:dyDescent="0.25">
      <c r="A5" s="33" t="s">
        <v>8</v>
      </c>
      <c r="B5" s="95">
        <v>5139050</v>
      </c>
      <c r="C5" s="95">
        <v>1662635</v>
      </c>
      <c r="D5" s="95">
        <v>2048516</v>
      </c>
      <c r="E5" s="95">
        <v>761971</v>
      </c>
    </row>
    <row r="6" spans="1:5" ht="33.75" customHeight="1" x14ac:dyDescent="0.25">
      <c r="A6" s="118" t="s">
        <v>121</v>
      </c>
      <c r="B6" s="118"/>
      <c r="C6" s="118"/>
      <c r="D6" s="118"/>
      <c r="E6" s="11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118" t="s">
        <v>216</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203</v>
      </c>
      <c r="C2" s="26">
        <v>12600913</v>
      </c>
      <c r="D2" s="26">
        <v>12600913</v>
      </c>
    </row>
    <row r="3" spans="1:4" x14ac:dyDescent="0.25">
      <c r="A3" s="27" t="s">
        <v>104</v>
      </c>
      <c r="B3" s="30" t="s">
        <v>203</v>
      </c>
      <c r="C3" s="26">
        <v>459505</v>
      </c>
      <c r="D3" s="26">
        <v>459505</v>
      </c>
    </row>
    <row r="4" spans="1:4" x14ac:dyDescent="0.25">
      <c r="A4" s="25" t="s">
        <v>105</v>
      </c>
      <c r="B4" s="30" t="s">
        <v>203</v>
      </c>
      <c r="C4" s="26">
        <v>1323814</v>
      </c>
      <c r="D4" s="26">
        <v>1323814</v>
      </c>
    </row>
    <row r="5" spans="1:4" x14ac:dyDescent="0.25">
      <c r="A5" s="33" t="s">
        <v>8</v>
      </c>
      <c r="B5" s="30" t="s">
        <v>203</v>
      </c>
      <c r="C5" s="30">
        <v>14384232</v>
      </c>
      <c r="D5" s="30">
        <v>14384232</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18" sqref="H18"/>
    </sheetView>
  </sheetViews>
  <sheetFormatPr defaultRowHeight="15" x14ac:dyDescent="0.25"/>
  <cols>
    <col min="1" max="1" width="24.7109375" customWidth="1"/>
    <col min="2"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1992351</v>
      </c>
      <c r="C2" s="32">
        <v>7867907</v>
      </c>
      <c r="D2" s="32">
        <v>651449</v>
      </c>
      <c r="E2" s="32">
        <v>947992</v>
      </c>
      <c r="F2" s="32">
        <v>587026</v>
      </c>
      <c r="G2" s="32">
        <v>143616</v>
      </c>
      <c r="H2" s="32">
        <v>410572</v>
      </c>
      <c r="I2" s="32">
        <v>12600913</v>
      </c>
    </row>
    <row r="3" spans="1:9" x14ac:dyDescent="0.25">
      <c r="A3" s="27" t="s">
        <v>104</v>
      </c>
      <c r="B3" s="32">
        <v>67192</v>
      </c>
      <c r="C3" s="32">
        <v>221079</v>
      </c>
      <c r="D3" s="32">
        <v>57893</v>
      </c>
      <c r="E3" s="32">
        <v>45003</v>
      </c>
      <c r="F3" s="32">
        <v>9111</v>
      </c>
      <c r="G3" s="32">
        <v>27692</v>
      </c>
      <c r="H3" s="32">
        <v>31535</v>
      </c>
      <c r="I3" s="32">
        <v>459505</v>
      </c>
    </row>
    <row r="4" spans="1:9" x14ac:dyDescent="0.25">
      <c r="A4" s="25" t="s">
        <v>105</v>
      </c>
      <c r="B4" s="32">
        <v>159296</v>
      </c>
      <c r="C4" s="32">
        <v>336746</v>
      </c>
      <c r="D4" s="32">
        <v>45506</v>
      </c>
      <c r="E4" s="32">
        <v>66351</v>
      </c>
      <c r="F4" s="32">
        <v>52784</v>
      </c>
      <c r="G4" s="32">
        <v>15753</v>
      </c>
      <c r="H4" s="32">
        <v>647378</v>
      </c>
      <c r="I4" s="32">
        <v>1323814</v>
      </c>
    </row>
    <row r="5" spans="1:9" x14ac:dyDescent="0.25">
      <c r="A5" s="33" t="s">
        <v>8</v>
      </c>
      <c r="B5" s="30">
        <v>2218839</v>
      </c>
      <c r="C5" s="30">
        <v>8425732</v>
      </c>
      <c r="D5" s="30">
        <v>754848</v>
      </c>
      <c r="E5" s="30">
        <v>1059346</v>
      </c>
      <c r="F5" s="30">
        <v>648921</v>
      </c>
      <c r="G5" s="30">
        <v>187061</v>
      </c>
      <c r="H5" s="30">
        <v>1089485</v>
      </c>
      <c r="I5" s="30">
        <v>14384232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24" sqref="G2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1750467</v>
      </c>
      <c r="C2" s="35">
        <v>732139</v>
      </c>
      <c r="D2" s="35">
        <v>1895612</v>
      </c>
      <c r="E2" s="35">
        <v>1835427</v>
      </c>
      <c r="F2" s="35">
        <v>3206276</v>
      </c>
      <c r="G2" s="35">
        <v>3180992</v>
      </c>
      <c r="H2" s="35">
        <v>12600913</v>
      </c>
    </row>
    <row r="3" spans="1:8" x14ac:dyDescent="0.25">
      <c r="A3" s="27" t="s">
        <v>104</v>
      </c>
      <c r="B3" s="35">
        <v>42128</v>
      </c>
      <c r="C3" s="35">
        <v>12952</v>
      </c>
      <c r="D3" s="35">
        <v>35882</v>
      </c>
      <c r="E3" s="35">
        <v>43294</v>
      </c>
      <c r="F3" s="35">
        <v>132293</v>
      </c>
      <c r="G3" s="35">
        <v>192955</v>
      </c>
      <c r="H3" s="35">
        <v>459504</v>
      </c>
    </row>
    <row r="4" spans="1:8" x14ac:dyDescent="0.25">
      <c r="A4" s="25" t="s">
        <v>105</v>
      </c>
      <c r="B4" s="35">
        <v>172509</v>
      </c>
      <c r="C4" s="35">
        <v>127370</v>
      </c>
      <c r="D4" s="35">
        <v>163622</v>
      </c>
      <c r="E4" s="35">
        <v>241114</v>
      </c>
      <c r="F4" s="35">
        <v>380422</v>
      </c>
      <c r="G4" s="35">
        <v>238778</v>
      </c>
      <c r="H4" s="35">
        <v>1323815</v>
      </c>
    </row>
    <row r="5" spans="1:8" x14ac:dyDescent="0.25">
      <c r="A5" s="33" t="s">
        <v>8</v>
      </c>
      <c r="B5" s="36">
        <v>1965104</v>
      </c>
      <c r="C5" s="36">
        <v>872461</v>
      </c>
      <c r="D5" s="36">
        <v>2095116</v>
      </c>
      <c r="E5" s="36">
        <v>2119835</v>
      </c>
      <c r="F5" s="36">
        <v>3718991</v>
      </c>
      <c r="G5" s="36">
        <v>3612725</v>
      </c>
      <c r="H5" s="36">
        <v>14384232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8" sqref="D18"/>
    </sheetView>
  </sheetViews>
  <sheetFormatPr defaultRowHeight="15" x14ac:dyDescent="0.25"/>
  <cols>
    <col min="1" max="1" width="24.7109375" customWidth="1"/>
    <col min="2" max="5" width="12.7109375" customWidth="1"/>
  </cols>
  <sheetData>
    <row r="1" spans="1:5" ht="15.75" x14ac:dyDescent="0.25">
      <c r="A1" s="37"/>
      <c r="B1" s="122" t="s">
        <v>77</v>
      </c>
      <c r="C1" s="122"/>
      <c r="D1" s="126" t="s">
        <v>78</v>
      </c>
      <c r="E1" s="126"/>
    </row>
    <row r="2" spans="1:5" x14ac:dyDescent="0.25">
      <c r="A2" s="24" t="s">
        <v>65</v>
      </c>
      <c r="B2" s="24" t="s">
        <v>66</v>
      </c>
      <c r="C2" s="24" t="s">
        <v>1</v>
      </c>
      <c r="D2" s="24" t="s">
        <v>3</v>
      </c>
      <c r="E2" s="24" t="s">
        <v>1</v>
      </c>
    </row>
    <row r="3" spans="1:5" x14ac:dyDescent="0.25">
      <c r="A3" s="27" t="s">
        <v>103</v>
      </c>
      <c r="B3" s="96" t="s">
        <v>202</v>
      </c>
      <c r="C3" s="96">
        <v>22516564</v>
      </c>
      <c r="D3" s="83" t="s">
        <v>202</v>
      </c>
      <c r="E3" s="83">
        <v>2685262</v>
      </c>
    </row>
    <row r="4" spans="1:5" x14ac:dyDescent="0.25">
      <c r="A4" s="27" t="s">
        <v>104</v>
      </c>
      <c r="B4" s="96" t="s">
        <v>202</v>
      </c>
      <c r="C4" s="96">
        <v>489052</v>
      </c>
      <c r="D4" s="83" t="s">
        <v>202</v>
      </c>
      <c r="E4" s="83">
        <v>429957</v>
      </c>
    </row>
    <row r="5" spans="1:5" x14ac:dyDescent="0.25">
      <c r="A5" s="25" t="s">
        <v>105</v>
      </c>
      <c r="B5" s="97" t="s">
        <v>202</v>
      </c>
      <c r="C5" s="97">
        <v>2000894</v>
      </c>
      <c r="D5" s="83" t="s">
        <v>202</v>
      </c>
      <c r="E5" s="83">
        <v>646735</v>
      </c>
    </row>
    <row r="6" spans="1:5" x14ac:dyDescent="0.25">
      <c r="A6" s="33" t="s">
        <v>8</v>
      </c>
      <c r="B6" s="98" t="s">
        <v>202</v>
      </c>
      <c r="C6" s="98">
        <v>25006510</v>
      </c>
      <c r="D6" s="98" t="s">
        <v>202</v>
      </c>
      <c r="E6" s="98">
        <v>3761954</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3" sqref="E33"/>
    </sheetView>
  </sheetViews>
  <sheetFormatPr defaultRowHeight="15" x14ac:dyDescent="0.25"/>
  <cols>
    <col min="1" max="1" width="24.7109375" customWidth="1"/>
    <col min="2" max="4" width="14.7109375" customWidth="1"/>
  </cols>
  <sheetData>
    <row r="1" spans="1:4" ht="73.5" customHeight="1" x14ac:dyDescent="0.25">
      <c r="A1" s="118" t="s">
        <v>214</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26" sqref="E26"/>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203</v>
      </c>
      <c r="C2" s="26">
        <v>1005</v>
      </c>
      <c r="D2" s="26">
        <v>1005</v>
      </c>
    </row>
    <row r="3" spans="1:4" x14ac:dyDescent="0.25">
      <c r="A3" s="27" t="s">
        <v>104</v>
      </c>
      <c r="B3" s="30" t="s">
        <v>203</v>
      </c>
      <c r="C3" s="26">
        <v>35</v>
      </c>
      <c r="D3" s="26">
        <v>35</v>
      </c>
    </row>
    <row r="4" spans="1:4" x14ac:dyDescent="0.25">
      <c r="A4" s="25" t="s">
        <v>105</v>
      </c>
      <c r="B4" s="30" t="s">
        <v>203</v>
      </c>
      <c r="C4" s="26">
        <v>317</v>
      </c>
      <c r="D4" s="26">
        <v>317</v>
      </c>
    </row>
    <row r="5" spans="1:4" x14ac:dyDescent="0.25">
      <c r="A5" s="33" t="s">
        <v>8</v>
      </c>
      <c r="B5" s="30" t="s">
        <v>203</v>
      </c>
      <c r="C5" s="30">
        <v>1357</v>
      </c>
      <c r="D5" s="30">
        <v>1357</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3" sqref="H23"/>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182</v>
      </c>
      <c r="C2" s="32">
        <v>221</v>
      </c>
      <c r="D2" s="32">
        <v>66</v>
      </c>
      <c r="E2" s="32">
        <v>230</v>
      </c>
      <c r="F2" s="32">
        <v>159</v>
      </c>
      <c r="G2" s="32">
        <v>53</v>
      </c>
      <c r="H2" s="32">
        <v>94</v>
      </c>
      <c r="I2" s="32">
        <v>1005</v>
      </c>
    </row>
    <row r="3" spans="1:9" x14ac:dyDescent="0.25">
      <c r="A3" s="27" t="s">
        <v>104</v>
      </c>
      <c r="B3" s="32">
        <v>3</v>
      </c>
      <c r="C3" s="32">
        <v>17</v>
      </c>
      <c r="D3" s="32" t="s">
        <v>200</v>
      </c>
      <c r="E3" s="32" t="s">
        <v>200</v>
      </c>
      <c r="F3" s="32">
        <v>2</v>
      </c>
      <c r="G3" s="32" t="s">
        <v>200</v>
      </c>
      <c r="H3" s="32">
        <v>13</v>
      </c>
      <c r="I3" s="32">
        <v>35</v>
      </c>
    </row>
    <row r="4" spans="1:9" x14ac:dyDescent="0.25">
      <c r="A4" s="25" t="s">
        <v>105</v>
      </c>
      <c r="B4" s="32">
        <v>12</v>
      </c>
      <c r="C4" s="32">
        <v>73</v>
      </c>
      <c r="D4" s="32">
        <v>2</v>
      </c>
      <c r="E4" s="32">
        <v>2</v>
      </c>
      <c r="F4" s="32">
        <v>3</v>
      </c>
      <c r="G4" s="32">
        <v>1</v>
      </c>
      <c r="H4" s="32">
        <v>224</v>
      </c>
      <c r="I4" s="32">
        <v>317</v>
      </c>
    </row>
    <row r="5" spans="1:9" x14ac:dyDescent="0.25">
      <c r="A5" s="33" t="s">
        <v>8</v>
      </c>
      <c r="B5" s="30">
        <v>197</v>
      </c>
      <c r="C5" s="30">
        <v>311</v>
      </c>
      <c r="D5" s="30">
        <v>68</v>
      </c>
      <c r="E5" s="30">
        <v>232</v>
      </c>
      <c r="F5" s="30">
        <v>164</v>
      </c>
      <c r="G5" s="30">
        <v>54</v>
      </c>
      <c r="H5" s="30">
        <v>331</v>
      </c>
      <c r="I5" s="30">
        <v>1357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17" sqref="H17"/>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x14ac:dyDescent="0.25">
      <c r="A1" s="90"/>
      <c r="B1" s="92" t="s">
        <v>209</v>
      </c>
      <c r="C1" s="92" t="s">
        <v>208</v>
      </c>
      <c r="D1" s="92" t="s">
        <v>210</v>
      </c>
      <c r="E1" s="92" t="s">
        <v>212</v>
      </c>
      <c r="F1" s="92" t="s">
        <v>213</v>
      </c>
    </row>
    <row r="2" spans="1:6" x14ac:dyDescent="0.25">
      <c r="A2" s="89" t="s">
        <v>54</v>
      </c>
      <c r="B2" s="94">
        <v>741509415</v>
      </c>
      <c r="C2" s="94">
        <v>737320415</v>
      </c>
      <c r="D2" s="94">
        <v>734549856</v>
      </c>
      <c r="E2" s="94">
        <v>685071453</v>
      </c>
      <c r="F2" s="94">
        <v>690578292</v>
      </c>
    </row>
    <row r="3" spans="1:6" x14ac:dyDescent="0.25">
      <c r="A3" s="99" t="s">
        <v>192</v>
      </c>
      <c r="B3" s="93">
        <v>633677555</v>
      </c>
      <c r="C3" s="93">
        <v>621218071</v>
      </c>
      <c r="D3" s="93">
        <v>619220188</v>
      </c>
      <c r="E3" s="93">
        <v>570264153</v>
      </c>
      <c r="F3" s="93">
        <v>573961277</v>
      </c>
    </row>
    <row r="4" spans="1:6" x14ac:dyDescent="0.25">
      <c r="A4" s="99" t="s">
        <v>141</v>
      </c>
      <c r="B4" s="93">
        <v>107831860</v>
      </c>
      <c r="C4" s="93">
        <v>116102345</v>
      </c>
      <c r="D4" s="93">
        <v>115329668</v>
      </c>
      <c r="E4" s="93">
        <v>114807299</v>
      </c>
      <c r="F4" s="93">
        <v>116617015</v>
      </c>
    </row>
    <row r="5" spans="1:6" x14ac:dyDescent="0.25">
      <c r="A5" s="91" t="s">
        <v>2</v>
      </c>
      <c r="B5" s="94">
        <v>28367503</v>
      </c>
      <c r="C5" s="94">
        <v>28024285</v>
      </c>
      <c r="D5" s="94">
        <v>28274953</v>
      </c>
      <c r="E5" s="94">
        <v>28682606</v>
      </c>
      <c r="F5" s="94">
        <v>28768464</v>
      </c>
    </row>
    <row r="6" spans="1:6" x14ac:dyDescent="0.25">
      <c r="A6" s="99" t="s">
        <v>193</v>
      </c>
      <c r="B6" s="93">
        <v>24586862</v>
      </c>
      <c r="C6" s="93">
        <v>24276703</v>
      </c>
      <c r="D6" s="93">
        <v>24495417</v>
      </c>
      <c r="E6" s="93">
        <v>24902200</v>
      </c>
      <c r="F6" s="93">
        <v>25006510</v>
      </c>
    </row>
    <row r="7" spans="1:6" x14ac:dyDescent="0.25">
      <c r="A7" s="99" t="s">
        <v>141</v>
      </c>
      <c r="B7" s="93">
        <v>3780641</v>
      </c>
      <c r="C7" s="93">
        <v>3747582</v>
      </c>
      <c r="D7" s="93">
        <v>3779536</v>
      </c>
      <c r="E7" s="93">
        <v>3780406</v>
      </c>
      <c r="F7" s="93">
        <v>3761954</v>
      </c>
    </row>
    <row r="8" spans="1:6" x14ac:dyDescent="0.25">
      <c r="A8" s="91" t="s">
        <v>5</v>
      </c>
      <c r="B8" s="94">
        <v>18595270</v>
      </c>
      <c r="C8" s="94">
        <v>17741854</v>
      </c>
      <c r="D8" s="94">
        <v>17160679</v>
      </c>
      <c r="E8" s="94">
        <v>17122903</v>
      </c>
      <c r="F8" s="94">
        <v>17588412</v>
      </c>
    </row>
    <row r="9" spans="1:6" x14ac:dyDescent="0.25">
      <c r="A9" s="99" t="s">
        <v>193</v>
      </c>
      <c r="B9" s="93">
        <v>13940658</v>
      </c>
      <c r="C9" s="93">
        <v>13306870</v>
      </c>
      <c r="D9" s="93">
        <v>12818317</v>
      </c>
      <c r="E9" s="93">
        <v>12811947</v>
      </c>
      <c r="F9" s="93">
        <v>13052358</v>
      </c>
    </row>
    <row r="10" spans="1:6" x14ac:dyDescent="0.25">
      <c r="A10" s="99" t="s">
        <v>141</v>
      </c>
      <c r="B10" s="93">
        <v>4654612</v>
      </c>
      <c r="C10" s="93">
        <v>4434984</v>
      </c>
      <c r="D10" s="93">
        <v>4342362</v>
      </c>
      <c r="E10" s="93">
        <v>4310956</v>
      </c>
      <c r="F10" s="93">
        <v>4536054</v>
      </c>
    </row>
    <row r="11" spans="1:6" x14ac:dyDescent="0.25">
      <c r="A11" s="91" t="s">
        <v>186</v>
      </c>
      <c r="B11" s="94">
        <v>62900000</v>
      </c>
      <c r="C11" s="94">
        <v>62900000</v>
      </c>
      <c r="D11" s="94">
        <v>62900000</v>
      </c>
      <c r="E11" s="94">
        <v>62900000</v>
      </c>
      <c r="F11" s="94">
        <v>62900000</v>
      </c>
    </row>
    <row r="12" spans="1:6" x14ac:dyDescent="0.25">
      <c r="A12" s="99" t="s">
        <v>193</v>
      </c>
      <c r="B12" s="93" t="s">
        <v>4</v>
      </c>
      <c r="C12" s="93" t="s">
        <v>4</v>
      </c>
      <c r="D12" s="93" t="s">
        <v>4</v>
      </c>
      <c r="E12" s="93" t="s">
        <v>4</v>
      </c>
      <c r="F12" s="93" t="s">
        <v>4</v>
      </c>
    </row>
    <row r="13" spans="1:6" x14ac:dyDescent="0.25">
      <c r="A13" s="99" t="s">
        <v>141</v>
      </c>
      <c r="B13" s="93" t="s">
        <v>4</v>
      </c>
      <c r="C13" s="93" t="s">
        <v>4</v>
      </c>
      <c r="D13" s="93" t="s">
        <v>4</v>
      </c>
      <c r="E13" s="93" t="s">
        <v>4</v>
      </c>
      <c r="F13" s="93" t="s">
        <v>4</v>
      </c>
    </row>
    <row r="14" spans="1:6" x14ac:dyDescent="0.25">
      <c r="A14" s="91" t="s">
        <v>188</v>
      </c>
      <c r="B14" s="94">
        <v>8840000</v>
      </c>
      <c r="C14" s="94">
        <v>8840000</v>
      </c>
      <c r="D14" s="94">
        <v>8840000</v>
      </c>
      <c r="E14" s="94">
        <v>8840000</v>
      </c>
      <c r="F14" s="94">
        <v>8840000</v>
      </c>
    </row>
    <row r="15" spans="1:6" x14ac:dyDescent="0.25">
      <c r="A15" s="99" t="s">
        <v>193</v>
      </c>
      <c r="B15" s="93" t="s">
        <v>4</v>
      </c>
      <c r="C15" s="93" t="s">
        <v>4</v>
      </c>
      <c r="D15" s="93" t="s">
        <v>4</v>
      </c>
      <c r="E15" s="93" t="s">
        <v>4</v>
      </c>
      <c r="F15" s="93" t="s">
        <v>4</v>
      </c>
    </row>
    <row r="16" spans="1:6" x14ac:dyDescent="0.25">
      <c r="A16" s="99" t="s">
        <v>141</v>
      </c>
      <c r="B16" s="93" t="s">
        <v>4</v>
      </c>
      <c r="C16" s="93" t="s">
        <v>4</v>
      </c>
      <c r="D16" s="93" t="s">
        <v>4</v>
      </c>
      <c r="E16" s="93" t="s">
        <v>4</v>
      </c>
      <c r="F16" s="93" t="s">
        <v>4</v>
      </c>
    </row>
    <row r="17" spans="1:6" ht="25.5" x14ac:dyDescent="0.25">
      <c r="A17" s="91" t="s">
        <v>189</v>
      </c>
      <c r="B17" s="94">
        <v>3400000</v>
      </c>
      <c r="C17" s="94">
        <v>3400000</v>
      </c>
      <c r="D17" s="94">
        <v>3400000</v>
      </c>
      <c r="E17" s="94">
        <v>3400000</v>
      </c>
      <c r="F17" s="94">
        <v>3400000</v>
      </c>
    </row>
    <row r="18" spans="1:6" x14ac:dyDescent="0.25">
      <c r="A18" s="99" t="s">
        <v>193</v>
      </c>
      <c r="B18" s="93" t="s">
        <v>4</v>
      </c>
      <c r="C18" s="93" t="s">
        <v>4</v>
      </c>
      <c r="D18" s="93" t="s">
        <v>4</v>
      </c>
      <c r="E18" s="93" t="s">
        <v>4</v>
      </c>
      <c r="F18" s="93" t="s">
        <v>4</v>
      </c>
    </row>
    <row r="19" spans="1:6" x14ac:dyDescent="0.25">
      <c r="A19" s="99" t="s">
        <v>141</v>
      </c>
      <c r="B19" s="93" t="s">
        <v>4</v>
      </c>
      <c r="C19" s="93" t="s">
        <v>4</v>
      </c>
      <c r="D19" s="93" t="s">
        <v>4</v>
      </c>
      <c r="E19" s="93" t="s">
        <v>4</v>
      </c>
      <c r="F19" s="93" t="s">
        <v>4</v>
      </c>
    </row>
    <row r="20" spans="1:6" x14ac:dyDescent="0.25">
      <c r="A20" s="91" t="s">
        <v>8</v>
      </c>
      <c r="B20" s="94">
        <v>863612188</v>
      </c>
      <c r="C20" s="94">
        <v>858226554</v>
      </c>
      <c r="D20" s="94">
        <v>855125488</v>
      </c>
      <c r="E20" s="94">
        <v>806016962</v>
      </c>
      <c r="F20" s="94">
        <v>812075168</v>
      </c>
    </row>
    <row r="21" spans="1:6" x14ac:dyDescent="0.25">
      <c r="A21" s="107"/>
      <c r="B21" s="108"/>
      <c r="C21" s="108"/>
      <c r="D21" s="108"/>
      <c r="E21" s="108"/>
      <c r="F21" s="109"/>
    </row>
    <row r="22" spans="1:6" ht="104.25" customHeight="1" x14ac:dyDescent="0.25">
      <c r="A22" s="106" t="s">
        <v>194</v>
      </c>
      <c r="B22" s="106"/>
      <c r="C22" s="106"/>
      <c r="D22" s="106"/>
      <c r="E22" s="106"/>
      <c r="F22" s="106"/>
    </row>
    <row r="23" spans="1:6" ht="15.95" customHeight="1" x14ac:dyDescent="0.25">
      <c r="A23" s="106" t="s">
        <v>13</v>
      </c>
      <c r="B23" s="106"/>
      <c r="C23" s="106"/>
      <c r="D23" s="106"/>
      <c r="E23" s="106"/>
      <c r="F23" s="106"/>
    </row>
    <row r="24" spans="1:6" ht="15.95" customHeight="1" x14ac:dyDescent="0.25">
      <c r="A24" s="106" t="s">
        <v>14</v>
      </c>
      <c r="B24" s="106"/>
      <c r="C24" s="106"/>
      <c r="D24" s="106"/>
      <c r="E24" s="106"/>
      <c r="F24" s="106"/>
    </row>
    <row r="25" spans="1:6" ht="15.95" customHeight="1" x14ac:dyDescent="0.25">
      <c r="A25" s="106" t="s">
        <v>11</v>
      </c>
      <c r="B25" s="106"/>
      <c r="C25" s="106"/>
      <c r="D25" s="106"/>
      <c r="E25" s="106"/>
      <c r="F25" s="106"/>
    </row>
    <row r="26" spans="1:6" ht="15.95" customHeight="1" x14ac:dyDescent="0.25">
      <c r="A26" s="106" t="s">
        <v>191</v>
      </c>
      <c r="B26" s="106"/>
      <c r="C26" s="106"/>
      <c r="D26" s="106"/>
      <c r="E26" s="106"/>
      <c r="F26" s="106"/>
    </row>
    <row r="27" spans="1:6" ht="32.25" customHeight="1" x14ac:dyDescent="0.25">
      <c r="A27" s="100" t="s">
        <v>12</v>
      </c>
      <c r="B27" s="101"/>
      <c r="C27" s="101"/>
      <c r="D27" s="101"/>
      <c r="E27" s="101"/>
      <c r="F27" s="10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29" sqref="G29"/>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10</v>
      </c>
      <c r="C2" s="35">
        <v>25</v>
      </c>
      <c r="D2" s="35">
        <v>87</v>
      </c>
      <c r="E2" s="35">
        <v>100</v>
      </c>
      <c r="F2" s="35">
        <v>348</v>
      </c>
      <c r="G2" s="35">
        <v>232</v>
      </c>
      <c r="H2" s="35">
        <v>196</v>
      </c>
      <c r="I2" s="35">
        <v>7</v>
      </c>
      <c r="J2" s="35">
        <v>1005</v>
      </c>
    </row>
    <row r="3" spans="1:10" x14ac:dyDescent="0.25">
      <c r="A3" s="27" t="s">
        <v>104</v>
      </c>
      <c r="B3" s="35">
        <v>3</v>
      </c>
      <c r="C3" s="35" t="s">
        <v>201</v>
      </c>
      <c r="D3" s="35">
        <v>2</v>
      </c>
      <c r="E3" s="35">
        <v>6</v>
      </c>
      <c r="F3" s="35">
        <v>16</v>
      </c>
      <c r="G3" s="35">
        <v>4</v>
      </c>
      <c r="H3" s="35" t="s">
        <v>201</v>
      </c>
      <c r="I3" s="35">
        <v>4</v>
      </c>
      <c r="J3" s="35">
        <v>35</v>
      </c>
    </row>
    <row r="4" spans="1:10" x14ac:dyDescent="0.25">
      <c r="A4" s="25" t="s">
        <v>105</v>
      </c>
      <c r="B4" s="35">
        <v>28</v>
      </c>
      <c r="C4" s="35">
        <v>4</v>
      </c>
      <c r="D4" s="35">
        <v>76</v>
      </c>
      <c r="E4" s="35">
        <v>81</v>
      </c>
      <c r="F4" s="35">
        <v>87</v>
      </c>
      <c r="G4" s="35">
        <v>28</v>
      </c>
      <c r="H4" s="35">
        <v>13</v>
      </c>
      <c r="I4" s="35" t="s">
        <v>200</v>
      </c>
      <c r="J4" s="35">
        <v>317</v>
      </c>
    </row>
    <row r="5" spans="1:10" x14ac:dyDescent="0.25">
      <c r="A5" s="33" t="s">
        <v>8</v>
      </c>
      <c r="B5" s="36">
        <v>41</v>
      </c>
      <c r="C5" s="36">
        <v>29</v>
      </c>
      <c r="D5" s="36">
        <v>165</v>
      </c>
      <c r="E5" s="36">
        <v>187</v>
      </c>
      <c r="F5" s="36">
        <v>451</v>
      </c>
      <c r="G5" s="36">
        <v>264</v>
      </c>
      <c r="H5" s="36">
        <v>209</v>
      </c>
      <c r="I5" s="36">
        <v>11</v>
      </c>
      <c r="J5" s="36">
        <v>1357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6" sqref="D16"/>
    </sheetView>
  </sheetViews>
  <sheetFormatPr defaultRowHeight="15" x14ac:dyDescent="0.25"/>
  <cols>
    <col min="1" max="1" width="24.7109375" customWidth="1"/>
    <col min="2" max="5" width="12.7109375" customWidth="1"/>
  </cols>
  <sheetData>
    <row r="1" spans="1:5" ht="15.75" x14ac:dyDescent="0.25">
      <c r="A1" s="37"/>
      <c r="B1" s="122" t="s">
        <v>77</v>
      </c>
      <c r="C1" s="122"/>
      <c r="D1" s="126" t="s">
        <v>78</v>
      </c>
      <c r="E1" s="126"/>
    </row>
    <row r="2" spans="1:5" x14ac:dyDescent="0.25">
      <c r="A2" s="24" t="s">
        <v>65</v>
      </c>
      <c r="B2" s="24" t="s">
        <v>66</v>
      </c>
      <c r="C2" s="24" t="s">
        <v>1</v>
      </c>
      <c r="D2" s="24" t="s">
        <v>3</v>
      </c>
      <c r="E2" s="24" t="s">
        <v>1</v>
      </c>
    </row>
    <row r="3" spans="1:5" x14ac:dyDescent="0.25">
      <c r="A3" s="27" t="s">
        <v>103</v>
      </c>
      <c r="B3" s="96" t="s">
        <v>202</v>
      </c>
      <c r="C3" s="96">
        <v>1638</v>
      </c>
      <c r="D3" s="83" t="s">
        <v>202</v>
      </c>
      <c r="E3" s="83">
        <v>372</v>
      </c>
    </row>
    <row r="4" spans="1:5" x14ac:dyDescent="0.25">
      <c r="A4" s="27" t="s">
        <v>104</v>
      </c>
      <c r="B4" s="96" t="s">
        <v>202</v>
      </c>
      <c r="C4" s="96">
        <v>41</v>
      </c>
      <c r="D4" s="83" t="s">
        <v>202</v>
      </c>
      <c r="E4" s="83">
        <v>29</v>
      </c>
    </row>
    <row r="5" spans="1:5" x14ac:dyDescent="0.25">
      <c r="A5" s="25" t="s">
        <v>105</v>
      </c>
      <c r="B5" s="97" t="s">
        <v>202</v>
      </c>
      <c r="C5" s="97">
        <v>433</v>
      </c>
      <c r="D5" s="83" t="s">
        <v>202</v>
      </c>
      <c r="E5" s="83">
        <v>201</v>
      </c>
    </row>
    <row r="6" spans="1:5" x14ac:dyDescent="0.25">
      <c r="A6" s="33" t="s">
        <v>8</v>
      </c>
      <c r="B6" s="98" t="s">
        <v>202</v>
      </c>
      <c r="C6" s="98">
        <v>2112</v>
      </c>
      <c r="D6" s="98" t="s">
        <v>202</v>
      </c>
      <c r="E6" s="98">
        <v>602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27" t="s">
        <v>215</v>
      </c>
      <c r="B1" s="127"/>
      <c r="C1" s="127"/>
      <c r="D1" s="127"/>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21" sqref="E21"/>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203</v>
      </c>
      <c r="C2" s="35">
        <v>154623</v>
      </c>
      <c r="D2" s="35">
        <v>154623</v>
      </c>
    </row>
    <row r="3" spans="1:4" x14ac:dyDescent="0.25">
      <c r="A3" s="41" t="s">
        <v>128</v>
      </c>
      <c r="B3" s="26" t="s">
        <v>203</v>
      </c>
      <c r="C3" s="35">
        <v>1050</v>
      </c>
      <c r="D3" s="35">
        <v>1050</v>
      </c>
    </row>
    <row r="4" spans="1:4" x14ac:dyDescent="0.25">
      <c r="A4" s="41" t="s">
        <v>129</v>
      </c>
      <c r="B4" s="26" t="s">
        <v>203</v>
      </c>
      <c r="C4" s="35">
        <v>16522</v>
      </c>
      <c r="D4" s="35">
        <v>16522</v>
      </c>
    </row>
    <row r="5" spans="1:4" ht="15.75" customHeight="1" x14ac:dyDescent="0.25">
      <c r="A5" s="33" t="s">
        <v>8</v>
      </c>
      <c r="B5" s="26" t="s">
        <v>203</v>
      </c>
      <c r="C5" s="34">
        <v>172195</v>
      </c>
      <c r="D5" s="34">
        <v>172195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18" sqref="I18"/>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39145</v>
      </c>
      <c r="C2" s="43">
        <v>26635</v>
      </c>
      <c r="D2" s="43">
        <v>10163</v>
      </c>
      <c r="E2" s="43">
        <v>24981</v>
      </c>
      <c r="F2" s="43">
        <v>19594</v>
      </c>
      <c r="G2" s="43">
        <v>6651</v>
      </c>
      <c r="H2" s="43">
        <v>45024</v>
      </c>
      <c r="I2" s="44">
        <v>172193</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B1" workbookViewId="0">
      <selection activeCell="I12" sqref="I1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7261</v>
      </c>
      <c r="C2" s="46">
        <v>11071</v>
      </c>
      <c r="D2" s="46">
        <v>34216</v>
      </c>
      <c r="E2" s="46">
        <v>18531</v>
      </c>
      <c r="F2" s="46">
        <v>74032</v>
      </c>
      <c r="G2" s="46">
        <v>18851</v>
      </c>
      <c r="H2" s="46">
        <v>7875</v>
      </c>
      <c r="I2" s="46">
        <v>357</v>
      </c>
      <c r="J2" s="47">
        <v>172194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7" sqref="E17"/>
    </sheetView>
  </sheetViews>
  <sheetFormatPr defaultRowHeight="15" x14ac:dyDescent="0.25"/>
  <cols>
    <col min="1" max="1" width="24.7109375" customWidth="1"/>
    <col min="2" max="5" width="12.7109375" customWidth="1"/>
  </cols>
  <sheetData>
    <row r="1" spans="1:5" ht="15.75" x14ac:dyDescent="0.25">
      <c r="A1" s="37"/>
      <c r="B1" s="122" t="s">
        <v>77</v>
      </c>
      <c r="C1" s="122"/>
      <c r="D1" s="126" t="s">
        <v>78</v>
      </c>
      <c r="E1" s="126"/>
    </row>
    <row r="2" spans="1:5" x14ac:dyDescent="0.25">
      <c r="A2" s="24" t="s">
        <v>65</v>
      </c>
      <c r="B2" s="24" t="s">
        <v>66</v>
      </c>
      <c r="C2" s="24" t="s">
        <v>1</v>
      </c>
      <c r="D2" s="24" t="s">
        <v>3</v>
      </c>
      <c r="E2" s="24" t="s">
        <v>1</v>
      </c>
    </row>
    <row r="3" spans="1:5" x14ac:dyDescent="0.25">
      <c r="A3" s="41" t="s">
        <v>103</v>
      </c>
      <c r="B3" s="96" t="s">
        <v>202</v>
      </c>
      <c r="C3" s="96">
        <v>255775</v>
      </c>
      <c r="D3" s="96" t="s">
        <v>202</v>
      </c>
      <c r="E3" s="96">
        <v>53471</v>
      </c>
    </row>
    <row r="4" spans="1:5" x14ac:dyDescent="0.25">
      <c r="A4" s="41" t="s">
        <v>104</v>
      </c>
      <c r="B4" s="96" t="s">
        <v>202</v>
      </c>
      <c r="C4" s="96">
        <v>1650</v>
      </c>
      <c r="D4" s="96" t="s">
        <v>202</v>
      </c>
      <c r="E4" s="96">
        <v>450</v>
      </c>
    </row>
    <row r="5" spans="1:5" x14ac:dyDescent="0.25">
      <c r="A5" s="41" t="s">
        <v>105</v>
      </c>
      <c r="B5" s="96" t="s">
        <v>202</v>
      </c>
      <c r="C5" s="96">
        <v>21592</v>
      </c>
      <c r="D5" s="96" t="s">
        <v>202</v>
      </c>
      <c r="E5" s="96">
        <v>11453</v>
      </c>
    </row>
    <row r="6" spans="1:5" x14ac:dyDescent="0.25">
      <c r="A6" s="33" t="s">
        <v>8</v>
      </c>
      <c r="B6" s="98" t="s">
        <v>202</v>
      </c>
      <c r="C6" s="98">
        <v>279017</v>
      </c>
      <c r="D6" s="98" t="s">
        <v>202</v>
      </c>
      <c r="E6" s="98">
        <v>65374</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118" t="s">
        <v>216</v>
      </c>
      <c r="B1" s="118"/>
      <c r="C1" s="118"/>
      <c r="D1" s="118"/>
    </row>
    <row r="2" spans="1:4" ht="22.5" customHeight="1" x14ac:dyDescent="0.25">
      <c r="A2" s="118" t="s">
        <v>83</v>
      </c>
      <c r="B2" s="118"/>
      <c r="C2" s="118"/>
      <c r="D2" s="118"/>
    </row>
    <row r="3" spans="1:4" ht="18.75" customHeight="1" x14ac:dyDescent="0.25">
      <c r="A3" s="118" t="s">
        <v>84</v>
      </c>
      <c r="B3" s="118"/>
      <c r="C3" s="118"/>
      <c r="D3" s="118"/>
    </row>
    <row r="4" spans="1:4" ht="18.75" customHeight="1" x14ac:dyDescent="0.25">
      <c r="A4" s="124" t="s">
        <v>85</v>
      </c>
      <c r="B4" s="125"/>
      <c r="C4" s="125"/>
      <c r="D4" s="125"/>
    </row>
    <row r="5" spans="1:4" ht="18.75" customHeight="1" x14ac:dyDescent="0.25">
      <c r="A5" s="118" t="s">
        <v>86</v>
      </c>
      <c r="B5" s="118"/>
      <c r="C5" s="118"/>
      <c r="D5" s="118"/>
    </row>
    <row r="6" spans="1:4" ht="18" customHeight="1" x14ac:dyDescent="0.25">
      <c r="A6" s="118" t="s">
        <v>87</v>
      </c>
      <c r="B6" s="118"/>
      <c r="C6" s="118"/>
      <c r="D6" s="118"/>
    </row>
    <row r="7" spans="1:4" ht="22.5" customHeight="1" x14ac:dyDescent="0.25">
      <c r="A7" s="118" t="s">
        <v>88</v>
      </c>
      <c r="B7" s="118"/>
      <c r="C7" s="118"/>
      <c r="D7" s="118"/>
    </row>
    <row r="8" spans="1:4" ht="33.75" customHeight="1" x14ac:dyDescent="0.25">
      <c r="A8" s="123" t="s">
        <v>12</v>
      </c>
      <c r="B8" s="123"/>
      <c r="C8" s="123"/>
      <c r="D8" s="12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24" sqref="E24"/>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203</v>
      </c>
      <c r="C2" s="30">
        <v>959492</v>
      </c>
      <c r="D2" s="30">
        <v>959492</v>
      </c>
    </row>
    <row r="3" spans="1:4" x14ac:dyDescent="0.25">
      <c r="A3" s="18" t="s">
        <v>139</v>
      </c>
      <c r="B3" s="26" t="s">
        <v>203</v>
      </c>
      <c r="C3" s="26">
        <v>457266</v>
      </c>
      <c r="D3" s="26">
        <v>457266</v>
      </c>
    </row>
    <row r="4" spans="1:4" x14ac:dyDescent="0.25">
      <c r="A4" s="18" t="s">
        <v>146</v>
      </c>
      <c r="B4" s="26" t="s">
        <v>203</v>
      </c>
      <c r="C4" s="26">
        <v>502226</v>
      </c>
      <c r="D4" s="26">
        <v>502226</v>
      </c>
    </row>
    <row r="5" spans="1:4" x14ac:dyDescent="0.25">
      <c r="A5" s="18" t="s">
        <v>141</v>
      </c>
      <c r="B5" s="26" t="s">
        <v>203</v>
      </c>
      <c r="C5" s="26" t="s">
        <v>203</v>
      </c>
      <c r="D5" s="26" t="s">
        <v>203</v>
      </c>
    </row>
    <row r="6" spans="1:4" x14ac:dyDescent="0.25">
      <c r="A6" s="17" t="s">
        <v>37</v>
      </c>
      <c r="B6" s="30">
        <v>2036193</v>
      </c>
      <c r="C6" s="30">
        <v>5257595</v>
      </c>
      <c r="D6" s="30">
        <v>7293788</v>
      </c>
    </row>
    <row r="7" spans="1:4" x14ac:dyDescent="0.25">
      <c r="A7" s="18" t="s">
        <v>138</v>
      </c>
      <c r="B7" s="26" t="s">
        <v>203</v>
      </c>
      <c r="C7" s="26">
        <v>109717</v>
      </c>
      <c r="D7" s="26">
        <v>109717</v>
      </c>
    </row>
    <row r="8" spans="1:4" x14ac:dyDescent="0.25">
      <c r="A8" s="18" t="s">
        <v>139</v>
      </c>
      <c r="B8" s="26">
        <v>876055</v>
      </c>
      <c r="C8" s="26">
        <v>2436667</v>
      </c>
      <c r="D8" s="26">
        <v>3312722</v>
      </c>
    </row>
    <row r="9" spans="1:4" x14ac:dyDescent="0.25">
      <c r="A9" s="18" t="s">
        <v>140</v>
      </c>
      <c r="B9" s="26">
        <v>1149256</v>
      </c>
      <c r="C9" s="26">
        <v>2470712</v>
      </c>
      <c r="D9" s="26">
        <v>3619968</v>
      </c>
    </row>
    <row r="10" spans="1:4" x14ac:dyDescent="0.25">
      <c r="A10" s="18" t="s">
        <v>141</v>
      </c>
      <c r="B10" s="26">
        <v>10882</v>
      </c>
      <c r="C10" s="26">
        <v>240499</v>
      </c>
      <c r="D10" s="26">
        <v>251381</v>
      </c>
    </row>
    <row r="11" spans="1:4" x14ac:dyDescent="0.25">
      <c r="A11" s="17" t="s">
        <v>38</v>
      </c>
      <c r="B11" s="30" t="s">
        <v>203</v>
      </c>
      <c r="C11" s="30">
        <v>540925</v>
      </c>
      <c r="D11" s="30">
        <v>540925</v>
      </c>
    </row>
    <row r="12" spans="1:4" x14ac:dyDescent="0.25">
      <c r="A12" s="18" t="s">
        <v>142</v>
      </c>
      <c r="B12" s="26" t="s">
        <v>203</v>
      </c>
      <c r="C12" s="26">
        <v>56818</v>
      </c>
      <c r="D12" s="26">
        <v>56818</v>
      </c>
    </row>
    <row r="13" spans="1:4" x14ac:dyDescent="0.25">
      <c r="A13" s="18" t="s">
        <v>143</v>
      </c>
      <c r="B13" s="26" t="s">
        <v>203</v>
      </c>
      <c r="C13" s="26">
        <v>483884</v>
      </c>
      <c r="D13" s="26">
        <v>483884</v>
      </c>
    </row>
    <row r="14" spans="1:4" x14ac:dyDescent="0.25">
      <c r="A14" s="18" t="s">
        <v>144</v>
      </c>
      <c r="B14" s="26" t="s">
        <v>203</v>
      </c>
      <c r="C14" s="26">
        <v>223</v>
      </c>
      <c r="D14" s="26">
        <v>223</v>
      </c>
    </row>
    <row r="15" spans="1:4" x14ac:dyDescent="0.25">
      <c r="A15" s="17" t="s">
        <v>8</v>
      </c>
      <c r="B15" s="30">
        <v>2036193</v>
      </c>
      <c r="C15" s="30">
        <v>6758012</v>
      </c>
      <c r="D15" s="30">
        <v>8794205</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F26" sqref="F26"/>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80">
        <v>43212</v>
      </c>
      <c r="C2" s="80">
        <v>453066</v>
      </c>
      <c r="D2" s="80">
        <v>463214</v>
      </c>
      <c r="E2" s="80">
        <v>959492</v>
      </c>
    </row>
    <row r="3" spans="1:5" x14ac:dyDescent="0.25">
      <c r="A3" s="18" t="s">
        <v>139</v>
      </c>
      <c r="B3" s="83" t="s">
        <v>202</v>
      </c>
      <c r="C3" s="83" t="s">
        <v>202</v>
      </c>
      <c r="D3" s="83">
        <v>457266</v>
      </c>
      <c r="E3" s="83">
        <v>457266</v>
      </c>
    </row>
    <row r="4" spans="1:5" x14ac:dyDescent="0.25">
      <c r="A4" s="18" t="s">
        <v>146</v>
      </c>
      <c r="B4" s="81">
        <v>43212</v>
      </c>
      <c r="C4" s="81">
        <v>453066</v>
      </c>
      <c r="D4" s="81">
        <v>5948</v>
      </c>
      <c r="E4" s="83">
        <v>502226</v>
      </c>
    </row>
    <row r="5" spans="1:5" x14ac:dyDescent="0.25">
      <c r="A5" s="18" t="s">
        <v>141</v>
      </c>
      <c r="B5" s="81" t="s">
        <v>202</v>
      </c>
      <c r="C5" s="81" t="s">
        <v>202</v>
      </c>
      <c r="D5" s="83" t="s">
        <v>202</v>
      </c>
      <c r="E5" s="83" t="s">
        <v>202</v>
      </c>
    </row>
    <row r="6" spans="1:5" x14ac:dyDescent="0.25">
      <c r="A6" s="17" t="s">
        <v>37</v>
      </c>
      <c r="B6" s="80">
        <v>670884</v>
      </c>
      <c r="C6" s="80">
        <v>2824934</v>
      </c>
      <c r="D6" s="80">
        <v>3797971</v>
      </c>
      <c r="E6" s="80">
        <v>7293789</v>
      </c>
    </row>
    <row r="7" spans="1:5" x14ac:dyDescent="0.25">
      <c r="A7" s="18" t="s">
        <v>138</v>
      </c>
      <c r="B7" s="83" t="s">
        <v>202</v>
      </c>
      <c r="C7" s="83" t="s">
        <v>202</v>
      </c>
      <c r="D7" s="83">
        <v>109717</v>
      </c>
      <c r="E7" s="83">
        <v>109717</v>
      </c>
    </row>
    <row r="8" spans="1:5" x14ac:dyDescent="0.25">
      <c r="A8" s="18" t="s">
        <v>139</v>
      </c>
      <c r="B8" s="83" t="s">
        <v>202</v>
      </c>
      <c r="C8" s="83" t="s">
        <v>202</v>
      </c>
      <c r="D8" s="83">
        <v>3312722</v>
      </c>
      <c r="E8" s="83">
        <v>3312722</v>
      </c>
    </row>
    <row r="9" spans="1:5" x14ac:dyDescent="0.25">
      <c r="A9" s="18" t="s">
        <v>140</v>
      </c>
      <c r="B9" s="83">
        <v>670884</v>
      </c>
      <c r="C9" s="83">
        <v>2824934</v>
      </c>
      <c r="D9" s="83">
        <v>124151</v>
      </c>
      <c r="E9" s="83">
        <v>3619969</v>
      </c>
    </row>
    <row r="10" spans="1:5" x14ac:dyDescent="0.25">
      <c r="A10" s="18" t="s">
        <v>141</v>
      </c>
      <c r="B10" s="81" t="s">
        <v>202</v>
      </c>
      <c r="C10" s="81" t="s">
        <v>202</v>
      </c>
      <c r="D10" s="83">
        <v>251381</v>
      </c>
      <c r="E10" s="83">
        <v>251381</v>
      </c>
    </row>
    <row r="11" spans="1:5" x14ac:dyDescent="0.25">
      <c r="A11" s="17" t="s">
        <v>68</v>
      </c>
      <c r="B11" s="80" t="s">
        <v>202</v>
      </c>
      <c r="C11" s="80" t="s">
        <v>202</v>
      </c>
      <c r="D11" s="76">
        <v>540925</v>
      </c>
      <c r="E11" s="76">
        <v>540925</v>
      </c>
    </row>
    <row r="12" spans="1:5" x14ac:dyDescent="0.25">
      <c r="A12" s="5" t="s">
        <v>8</v>
      </c>
      <c r="B12" s="80">
        <v>714096</v>
      </c>
      <c r="C12" s="80">
        <v>3278000</v>
      </c>
      <c r="D12" s="80">
        <v>4802110</v>
      </c>
      <c r="E12" s="80">
        <v>8794206</v>
      </c>
    </row>
    <row r="13" spans="1:5" x14ac:dyDescent="0.25">
      <c r="A13" s="128" t="s">
        <v>147</v>
      </c>
      <c r="B13" s="129"/>
      <c r="C13" s="129"/>
      <c r="D13" s="129"/>
      <c r="E13" s="130"/>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7" sqref="H17"/>
    </sheetView>
  </sheetViews>
  <sheetFormatPr defaultRowHeight="15" x14ac:dyDescent="0.25"/>
  <cols>
    <col min="1" max="1" width="20.7109375" style="66" customWidth="1"/>
    <col min="2" max="2" width="12" style="66" customWidth="1"/>
    <col min="3" max="4" width="11.7109375" style="66" customWidth="1"/>
    <col min="5" max="5" width="12.5703125" style="66" customWidth="1"/>
    <col min="6" max="6" width="12.28515625" style="66" customWidth="1"/>
    <col min="7" max="16384" width="9.140625" style="66"/>
  </cols>
  <sheetData>
    <row r="1" spans="1:6" s="61" customFormat="1" ht="20.25" customHeight="1" x14ac:dyDescent="0.2">
      <c r="A1" s="90"/>
      <c r="B1" s="92" t="s">
        <v>209</v>
      </c>
      <c r="C1" s="92" t="s">
        <v>208</v>
      </c>
      <c r="D1" s="92" t="s">
        <v>210</v>
      </c>
      <c r="E1" s="92" t="s">
        <v>212</v>
      </c>
      <c r="F1" s="92" t="s">
        <v>213</v>
      </c>
    </row>
    <row r="2" spans="1:6" s="61" customFormat="1" ht="12.75" x14ac:dyDescent="0.2">
      <c r="A2" s="89" t="s">
        <v>54</v>
      </c>
      <c r="B2" s="62">
        <v>21362</v>
      </c>
      <c r="C2" s="62">
        <v>23541</v>
      </c>
      <c r="D2" s="62">
        <v>5595</v>
      </c>
      <c r="E2" s="62">
        <v>10717</v>
      </c>
      <c r="F2" s="62">
        <v>29110</v>
      </c>
    </row>
    <row r="3" spans="1:6" s="61" customFormat="1" ht="12.75" x14ac:dyDescent="0.2">
      <c r="A3" s="99" t="s">
        <v>182</v>
      </c>
      <c r="B3" s="63">
        <v>15309</v>
      </c>
      <c r="C3" s="63">
        <v>20423</v>
      </c>
      <c r="D3" s="63">
        <v>4077</v>
      </c>
      <c r="E3" s="63">
        <v>7228</v>
      </c>
      <c r="F3" s="63">
        <v>19903</v>
      </c>
    </row>
    <row r="4" spans="1:6" s="61" customFormat="1" ht="12.75" x14ac:dyDescent="0.2">
      <c r="A4" s="99" t="s">
        <v>183</v>
      </c>
      <c r="B4" s="63">
        <v>6053</v>
      </c>
      <c r="C4" s="63">
        <v>3118</v>
      </c>
      <c r="D4" s="63">
        <v>1518</v>
      </c>
      <c r="E4" s="63">
        <v>3489</v>
      </c>
      <c r="F4" s="63">
        <v>9207</v>
      </c>
    </row>
    <row r="5" spans="1:6" s="61" customFormat="1" ht="12.75" x14ac:dyDescent="0.2">
      <c r="A5" s="64" t="s">
        <v>2</v>
      </c>
      <c r="B5" s="62">
        <v>961</v>
      </c>
      <c r="C5" s="62">
        <v>643</v>
      </c>
      <c r="D5" s="62">
        <v>115</v>
      </c>
      <c r="E5" s="62">
        <v>447</v>
      </c>
      <c r="F5" s="62">
        <v>1357</v>
      </c>
    </row>
    <row r="6" spans="1:6" s="61" customFormat="1" ht="12.75" x14ac:dyDescent="0.2">
      <c r="A6" s="99" t="s">
        <v>184</v>
      </c>
      <c r="B6" s="65" t="s">
        <v>185</v>
      </c>
      <c r="C6" s="65" t="s">
        <v>185</v>
      </c>
      <c r="D6" s="65" t="s">
        <v>185</v>
      </c>
      <c r="E6" s="65" t="s">
        <v>185</v>
      </c>
      <c r="F6" s="65" t="s">
        <v>185</v>
      </c>
    </row>
    <row r="7" spans="1:6" s="61" customFormat="1" ht="12.75" x14ac:dyDescent="0.2">
      <c r="A7" s="99" t="s">
        <v>183</v>
      </c>
      <c r="B7" s="63">
        <v>961</v>
      </c>
      <c r="C7" s="63">
        <v>643</v>
      </c>
      <c r="D7" s="63">
        <v>115</v>
      </c>
      <c r="E7" s="63">
        <v>447</v>
      </c>
      <c r="F7" s="63">
        <v>1357</v>
      </c>
    </row>
    <row r="8" spans="1:6" s="61" customFormat="1" ht="12.75" x14ac:dyDescent="0.2">
      <c r="A8" s="64" t="s">
        <v>5</v>
      </c>
      <c r="B8" s="62">
        <v>4835</v>
      </c>
      <c r="C8" s="62">
        <v>6122</v>
      </c>
      <c r="D8" s="62">
        <v>940</v>
      </c>
      <c r="E8" s="62">
        <v>3358</v>
      </c>
      <c r="F8" s="62">
        <v>6800</v>
      </c>
    </row>
    <row r="9" spans="1:6" s="61" customFormat="1" ht="12.75" x14ac:dyDescent="0.2">
      <c r="A9" s="99" t="s">
        <v>184</v>
      </c>
      <c r="B9" s="63">
        <v>3266</v>
      </c>
      <c r="C9" s="63">
        <v>4632</v>
      </c>
      <c r="D9" s="63">
        <v>758</v>
      </c>
      <c r="E9" s="63">
        <v>1740</v>
      </c>
      <c r="F9" s="63">
        <v>4946</v>
      </c>
    </row>
    <row r="10" spans="1:6" s="61" customFormat="1" ht="12.75" x14ac:dyDescent="0.2">
      <c r="A10" s="99" t="s">
        <v>183</v>
      </c>
      <c r="B10" s="63">
        <v>1569</v>
      </c>
      <c r="C10" s="63">
        <v>1490</v>
      </c>
      <c r="D10" s="63">
        <v>182</v>
      </c>
      <c r="E10" s="63">
        <v>1618</v>
      </c>
      <c r="F10" s="63">
        <v>1854</v>
      </c>
    </row>
    <row r="11" spans="1:6" s="61" customFormat="1" ht="12.75" x14ac:dyDescent="0.2">
      <c r="A11" s="91" t="s">
        <v>195</v>
      </c>
      <c r="B11" s="63" t="s">
        <v>4</v>
      </c>
      <c r="C11" s="63" t="s">
        <v>4</v>
      </c>
      <c r="D11" s="63" t="s">
        <v>4</v>
      </c>
      <c r="E11" s="63" t="s">
        <v>4</v>
      </c>
      <c r="F11" s="63" t="s">
        <v>4</v>
      </c>
    </row>
    <row r="12" spans="1:6" s="61" customFormat="1" ht="12.75" x14ac:dyDescent="0.2">
      <c r="A12" s="99" t="s">
        <v>184</v>
      </c>
      <c r="B12" s="93" t="s">
        <v>4</v>
      </c>
      <c r="C12" s="93" t="s">
        <v>4</v>
      </c>
      <c r="D12" s="93" t="s">
        <v>4</v>
      </c>
      <c r="E12" s="93" t="s">
        <v>4</v>
      </c>
      <c r="F12" s="93" t="s">
        <v>4</v>
      </c>
    </row>
    <row r="13" spans="1:6" s="61" customFormat="1" ht="12.75" x14ac:dyDescent="0.2">
      <c r="A13" s="99" t="s">
        <v>183</v>
      </c>
      <c r="B13" s="93" t="s">
        <v>4</v>
      </c>
      <c r="C13" s="93" t="s">
        <v>4</v>
      </c>
      <c r="D13" s="93" t="s">
        <v>4</v>
      </c>
      <c r="E13" s="93" t="s">
        <v>4</v>
      </c>
      <c r="F13" s="93" t="s">
        <v>4</v>
      </c>
    </row>
    <row r="14" spans="1:6" s="61" customFormat="1" ht="12.75" x14ac:dyDescent="0.2">
      <c r="A14" s="64" t="s">
        <v>6</v>
      </c>
      <c r="B14" s="94" t="s">
        <v>4</v>
      </c>
      <c r="C14" s="94" t="s">
        <v>4</v>
      </c>
      <c r="D14" s="94" t="s">
        <v>4</v>
      </c>
      <c r="E14" s="94" t="s">
        <v>4</v>
      </c>
      <c r="F14" s="94" t="s">
        <v>4</v>
      </c>
    </row>
    <row r="15" spans="1:6" s="61" customFormat="1" ht="12.75" x14ac:dyDescent="0.2">
      <c r="A15" s="99" t="s">
        <v>184</v>
      </c>
      <c r="B15" s="63" t="s">
        <v>4</v>
      </c>
      <c r="C15" s="63" t="s">
        <v>4</v>
      </c>
      <c r="D15" s="63" t="s">
        <v>4</v>
      </c>
      <c r="E15" s="63" t="s">
        <v>4</v>
      </c>
      <c r="F15" s="63" t="s">
        <v>4</v>
      </c>
    </row>
    <row r="16" spans="1:6" s="61" customFormat="1" ht="12.75" x14ac:dyDescent="0.2">
      <c r="A16" s="99" t="s">
        <v>183</v>
      </c>
      <c r="B16" s="63" t="s">
        <v>4</v>
      </c>
      <c r="C16" s="63" t="s">
        <v>4</v>
      </c>
      <c r="D16" s="63" t="s">
        <v>4</v>
      </c>
      <c r="E16" s="63" t="s">
        <v>4</v>
      </c>
      <c r="F16" s="63" t="s">
        <v>4</v>
      </c>
    </row>
    <row r="17" spans="1:6" s="61" customFormat="1" ht="12.75" x14ac:dyDescent="0.2">
      <c r="A17" s="64" t="s">
        <v>7</v>
      </c>
      <c r="B17" s="94" t="s">
        <v>4</v>
      </c>
      <c r="C17" s="94" t="s">
        <v>4</v>
      </c>
      <c r="D17" s="94" t="s">
        <v>4</v>
      </c>
      <c r="E17" s="94" t="s">
        <v>4</v>
      </c>
      <c r="F17" s="94" t="s">
        <v>4</v>
      </c>
    </row>
    <row r="18" spans="1:6" s="61" customFormat="1" ht="12.75" x14ac:dyDescent="0.2">
      <c r="A18" s="99" t="s">
        <v>184</v>
      </c>
      <c r="B18" s="63" t="s">
        <v>4</v>
      </c>
      <c r="C18" s="63" t="s">
        <v>4</v>
      </c>
      <c r="D18" s="63" t="s">
        <v>4</v>
      </c>
      <c r="E18" s="63" t="s">
        <v>4</v>
      </c>
      <c r="F18" s="63" t="s">
        <v>4</v>
      </c>
    </row>
    <row r="19" spans="1:6" s="61" customFormat="1" ht="12.75" x14ac:dyDescent="0.2">
      <c r="A19" s="99" t="s">
        <v>183</v>
      </c>
      <c r="B19" s="63" t="s">
        <v>4</v>
      </c>
      <c r="C19" s="63" t="s">
        <v>4</v>
      </c>
      <c r="D19" s="63" t="s">
        <v>4</v>
      </c>
      <c r="E19" s="63" t="s">
        <v>4</v>
      </c>
      <c r="F19" s="63" t="s">
        <v>4</v>
      </c>
    </row>
    <row r="20" spans="1:6" s="61" customFormat="1" ht="12.75" x14ac:dyDescent="0.2">
      <c r="A20" s="64" t="s">
        <v>8</v>
      </c>
      <c r="B20" s="62">
        <v>27158</v>
      </c>
      <c r="C20" s="62">
        <v>30305</v>
      </c>
      <c r="D20" s="62">
        <v>6650</v>
      </c>
      <c r="E20" s="62">
        <v>14522</v>
      </c>
      <c r="F20" s="62">
        <v>37267</v>
      </c>
    </row>
    <row r="21" spans="1:6" s="61" customFormat="1" ht="12.75" x14ac:dyDescent="0.2">
      <c r="A21" s="110"/>
      <c r="B21" s="111"/>
      <c r="C21" s="111"/>
      <c r="D21" s="111"/>
      <c r="E21" s="111"/>
      <c r="F21" s="112"/>
    </row>
    <row r="22" spans="1:6" s="61" customFormat="1" ht="54" customHeight="1" x14ac:dyDescent="0.2">
      <c r="A22" s="113" t="s">
        <v>196</v>
      </c>
      <c r="B22" s="113"/>
      <c r="C22" s="113"/>
      <c r="D22" s="113"/>
      <c r="E22" s="113"/>
      <c r="F22" s="113"/>
    </row>
    <row r="23" spans="1:6" s="61" customFormat="1" ht="15.95" customHeight="1" x14ac:dyDescent="0.2">
      <c r="A23" s="113" t="s">
        <v>13</v>
      </c>
      <c r="B23" s="113"/>
      <c r="C23" s="113"/>
      <c r="D23" s="113"/>
      <c r="E23" s="113"/>
      <c r="F23" s="113"/>
    </row>
    <row r="24" spans="1:6" s="61" customFormat="1" ht="15.95" customHeight="1" x14ac:dyDescent="0.2">
      <c r="A24" s="113" t="s">
        <v>10</v>
      </c>
      <c r="B24" s="113"/>
      <c r="C24" s="113"/>
      <c r="D24" s="113"/>
      <c r="E24" s="113"/>
      <c r="F24" s="113"/>
    </row>
    <row r="25" spans="1:6" s="61" customFormat="1" ht="15.95" customHeight="1" x14ac:dyDescent="0.2">
      <c r="A25" s="113" t="s">
        <v>11</v>
      </c>
      <c r="B25" s="113"/>
      <c r="C25" s="113"/>
      <c r="D25" s="113"/>
      <c r="E25" s="113"/>
      <c r="F25" s="113"/>
    </row>
    <row r="26" spans="1:6" ht="30" customHeight="1" x14ac:dyDescent="0.25">
      <c r="A26" s="100" t="s">
        <v>12</v>
      </c>
      <c r="B26" s="101"/>
      <c r="C26" s="101"/>
      <c r="D26" s="101"/>
      <c r="E26" s="101"/>
      <c r="F26" s="10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25" sqref="E25"/>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31" t="s">
        <v>148</v>
      </c>
      <c r="C1" s="131"/>
      <c r="D1" s="131" t="s">
        <v>78</v>
      </c>
      <c r="E1" s="131"/>
    </row>
    <row r="2" spans="1:5" ht="15.75" x14ac:dyDescent="0.25">
      <c r="A2" s="16" t="s">
        <v>136</v>
      </c>
      <c r="B2" s="16" t="s">
        <v>137</v>
      </c>
      <c r="C2" s="16" t="s">
        <v>1</v>
      </c>
      <c r="D2" s="16" t="s">
        <v>3</v>
      </c>
      <c r="E2" s="16" t="s">
        <v>1</v>
      </c>
    </row>
    <row r="3" spans="1:5" x14ac:dyDescent="0.25">
      <c r="A3" s="17" t="s">
        <v>33</v>
      </c>
      <c r="B3" s="80" t="s">
        <v>202</v>
      </c>
      <c r="C3" s="80">
        <v>1702979</v>
      </c>
      <c r="D3" s="80" t="s">
        <v>202</v>
      </c>
      <c r="E3" s="80">
        <v>216004</v>
      </c>
    </row>
    <row r="4" spans="1:5" x14ac:dyDescent="0.25">
      <c r="A4" s="18" t="s">
        <v>139</v>
      </c>
      <c r="B4" s="83" t="s">
        <v>202</v>
      </c>
      <c r="C4" s="83">
        <v>800822</v>
      </c>
      <c r="D4" s="83" t="s">
        <v>202</v>
      </c>
      <c r="E4" s="83">
        <v>113709</v>
      </c>
    </row>
    <row r="5" spans="1:5" x14ac:dyDescent="0.25">
      <c r="A5" s="18" t="s">
        <v>146</v>
      </c>
      <c r="B5" s="83" t="s">
        <v>202</v>
      </c>
      <c r="C5" s="83">
        <v>902157</v>
      </c>
      <c r="D5" s="83" t="s">
        <v>202</v>
      </c>
      <c r="E5" s="83">
        <v>102295</v>
      </c>
    </row>
    <row r="6" spans="1:5" x14ac:dyDescent="0.25">
      <c r="A6" s="17" t="s">
        <v>37</v>
      </c>
      <c r="B6" s="80">
        <v>2720841</v>
      </c>
      <c r="C6" s="80">
        <v>7897757</v>
      </c>
      <c r="D6" s="80">
        <v>1351547</v>
      </c>
      <c r="E6" s="80">
        <v>2617435</v>
      </c>
    </row>
    <row r="7" spans="1:5" x14ac:dyDescent="0.25">
      <c r="A7" s="18" t="s">
        <v>138</v>
      </c>
      <c r="B7" s="83" t="s">
        <v>202</v>
      </c>
      <c r="C7" s="83">
        <v>178500</v>
      </c>
      <c r="D7" s="83" t="s">
        <v>202</v>
      </c>
      <c r="E7" s="83">
        <v>40935</v>
      </c>
    </row>
    <row r="8" spans="1:5" x14ac:dyDescent="0.25">
      <c r="A8" s="18" t="s">
        <v>139</v>
      </c>
      <c r="B8" s="83">
        <v>1323717</v>
      </c>
      <c r="C8" s="83">
        <v>3805279</v>
      </c>
      <c r="D8" s="83">
        <v>428394</v>
      </c>
      <c r="E8" s="83">
        <v>1068055</v>
      </c>
    </row>
    <row r="9" spans="1:5" x14ac:dyDescent="0.25">
      <c r="A9" s="18" t="s">
        <v>140</v>
      </c>
      <c r="B9" s="83">
        <v>1379268</v>
      </c>
      <c r="C9" s="83">
        <v>3499202</v>
      </c>
      <c r="D9" s="83">
        <v>919245</v>
      </c>
      <c r="E9" s="83">
        <v>1442222</v>
      </c>
    </row>
    <row r="10" spans="1:5" x14ac:dyDescent="0.25">
      <c r="A10" s="18" t="s">
        <v>141</v>
      </c>
      <c r="B10" s="83">
        <v>17856</v>
      </c>
      <c r="C10" s="83">
        <v>414776</v>
      </c>
      <c r="D10" s="83">
        <v>3908</v>
      </c>
      <c r="E10" s="83">
        <v>66223</v>
      </c>
    </row>
    <row r="11" spans="1:5" x14ac:dyDescent="0.25">
      <c r="A11" s="17" t="s">
        <v>38</v>
      </c>
      <c r="B11" s="80" t="s">
        <v>202</v>
      </c>
      <c r="C11" s="80">
        <v>730781</v>
      </c>
      <c r="D11" s="80" t="s">
        <v>202</v>
      </c>
      <c r="E11" s="80">
        <v>351069</v>
      </c>
    </row>
    <row r="12" spans="1:5" ht="17.25" customHeight="1" x14ac:dyDescent="0.25">
      <c r="A12" s="18" t="s">
        <v>149</v>
      </c>
      <c r="B12" s="83" t="s">
        <v>202</v>
      </c>
      <c r="C12" s="83">
        <v>73010</v>
      </c>
      <c r="D12" s="83" t="s">
        <v>202</v>
      </c>
      <c r="E12" s="83">
        <v>41071</v>
      </c>
    </row>
    <row r="13" spans="1:5" ht="15.95" customHeight="1" x14ac:dyDescent="0.25">
      <c r="A13" s="18" t="s">
        <v>143</v>
      </c>
      <c r="B13" s="83" t="s">
        <v>202</v>
      </c>
      <c r="C13" s="83">
        <v>657771</v>
      </c>
      <c r="D13" s="83" t="s">
        <v>202</v>
      </c>
      <c r="E13" s="83">
        <v>309998</v>
      </c>
    </row>
    <row r="14" spans="1:5" ht="15.95" customHeight="1" x14ac:dyDescent="0.25">
      <c r="A14" s="5" t="s">
        <v>8</v>
      </c>
      <c r="B14" s="80">
        <v>2720841</v>
      </c>
      <c r="C14" s="80">
        <v>10331517</v>
      </c>
      <c r="D14" s="80">
        <v>1351547</v>
      </c>
      <c r="E14" s="80">
        <v>3184508</v>
      </c>
    </row>
    <row r="15" spans="1:5" x14ac:dyDescent="0.25">
      <c r="C15" s="48"/>
      <c r="D15" s="48"/>
      <c r="E15" s="48"/>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9" sqref="G29"/>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32" t="s">
        <v>148</v>
      </c>
      <c r="C1" s="132"/>
      <c r="D1" s="132"/>
      <c r="E1" s="132" t="s">
        <v>78</v>
      </c>
      <c r="F1" s="132"/>
      <c r="G1" s="132"/>
    </row>
    <row r="2" spans="1:7" ht="15.75" x14ac:dyDescent="0.25">
      <c r="A2" s="16" t="s">
        <v>136</v>
      </c>
      <c r="B2" s="16" t="s">
        <v>145</v>
      </c>
      <c r="C2" s="16" t="s">
        <v>41</v>
      </c>
      <c r="D2" s="16" t="s">
        <v>38</v>
      </c>
      <c r="E2" s="16" t="s">
        <v>40</v>
      </c>
      <c r="F2" s="16" t="s">
        <v>41</v>
      </c>
      <c r="G2" s="16" t="s">
        <v>38</v>
      </c>
    </row>
    <row r="3" spans="1:7" x14ac:dyDescent="0.25">
      <c r="A3" s="17" t="s">
        <v>33</v>
      </c>
      <c r="B3" s="80">
        <v>70769</v>
      </c>
      <c r="C3" s="80">
        <v>823742</v>
      </c>
      <c r="D3" s="80">
        <v>808468</v>
      </c>
      <c r="E3" s="80">
        <v>15656</v>
      </c>
      <c r="F3" s="80">
        <v>82391</v>
      </c>
      <c r="G3" s="80">
        <v>117958</v>
      </c>
    </row>
    <row r="4" spans="1:7" x14ac:dyDescent="0.25">
      <c r="A4" s="18" t="s">
        <v>139</v>
      </c>
      <c r="B4" s="83" t="s">
        <v>201</v>
      </c>
      <c r="C4" s="83" t="s">
        <v>201</v>
      </c>
      <c r="D4" s="83">
        <v>800822</v>
      </c>
      <c r="E4" s="83" t="s">
        <v>201</v>
      </c>
      <c r="F4" s="83" t="s">
        <v>201</v>
      </c>
      <c r="G4" s="83">
        <v>113709</v>
      </c>
    </row>
    <row r="5" spans="1:7" x14ac:dyDescent="0.25">
      <c r="A5" s="18" t="s">
        <v>146</v>
      </c>
      <c r="B5" s="83">
        <v>70769</v>
      </c>
      <c r="C5" s="83">
        <v>823742</v>
      </c>
      <c r="D5" s="83">
        <v>7646</v>
      </c>
      <c r="E5" s="83">
        <v>15656</v>
      </c>
      <c r="F5" s="83">
        <v>82391</v>
      </c>
      <c r="G5" s="83">
        <v>4249</v>
      </c>
    </row>
    <row r="6" spans="1:7" x14ac:dyDescent="0.25">
      <c r="A6" s="18" t="s">
        <v>141</v>
      </c>
      <c r="B6" s="83" t="s">
        <v>201</v>
      </c>
      <c r="C6" s="83" t="s">
        <v>201</v>
      </c>
      <c r="D6" s="83" t="s">
        <v>201</v>
      </c>
      <c r="E6" s="83" t="s">
        <v>201</v>
      </c>
      <c r="F6" s="83" t="s">
        <v>201</v>
      </c>
      <c r="G6" s="83" t="s">
        <v>201</v>
      </c>
    </row>
    <row r="7" spans="1:7" x14ac:dyDescent="0.25">
      <c r="A7" s="17" t="s">
        <v>37</v>
      </c>
      <c r="B7" s="80">
        <v>878969</v>
      </c>
      <c r="C7" s="80">
        <v>3814915</v>
      </c>
      <c r="D7" s="80">
        <v>5924713</v>
      </c>
      <c r="E7" s="80">
        <v>462799</v>
      </c>
      <c r="F7" s="80">
        <v>1834954</v>
      </c>
      <c r="G7" s="80">
        <v>1671220</v>
      </c>
    </row>
    <row r="8" spans="1:7" x14ac:dyDescent="0.25">
      <c r="A8" s="18" t="s">
        <v>138</v>
      </c>
      <c r="B8" s="83" t="s">
        <v>201</v>
      </c>
      <c r="C8" s="83" t="s">
        <v>201</v>
      </c>
      <c r="D8" s="83">
        <v>178500</v>
      </c>
      <c r="E8" s="83" t="s">
        <v>201</v>
      </c>
      <c r="F8" s="83" t="s">
        <v>201</v>
      </c>
      <c r="G8" s="83">
        <v>40935</v>
      </c>
    </row>
    <row r="9" spans="1:7" x14ac:dyDescent="0.25">
      <c r="A9" s="18" t="s">
        <v>139</v>
      </c>
      <c r="B9" s="83" t="s">
        <v>201</v>
      </c>
      <c r="C9" s="83" t="s">
        <v>201</v>
      </c>
      <c r="D9" s="83">
        <v>5128995</v>
      </c>
      <c r="E9" s="83" t="s">
        <v>201</v>
      </c>
      <c r="F9" s="83" t="s">
        <v>201</v>
      </c>
      <c r="G9" s="83">
        <v>1496449</v>
      </c>
    </row>
    <row r="10" spans="1:7" x14ac:dyDescent="0.25">
      <c r="A10" s="18" t="s">
        <v>140</v>
      </c>
      <c r="B10" s="81">
        <v>878969</v>
      </c>
      <c r="C10" s="81">
        <v>3814915</v>
      </c>
      <c r="D10" s="81">
        <v>184586</v>
      </c>
      <c r="E10" s="83">
        <v>462799</v>
      </c>
      <c r="F10" s="83">
        <v>1834954</v>
      </c>
      <c r="G10" s="83">
        <v>63715</v>
      </c>
    </row>
    <row r="11" spans="1:7" x14ac:dyDescent="0.25">
      <c r="A11" s="18" t="s">
        <v>141</v>
      </c>
      <c r="B11" s="83" t="s">
        <v>201</v>
      </c>
      <c r="C11" s="83" t="s">
        <v>201</v>
      </c>
      <c r="D11" s="83">
        <v>432632</v>
      </c>
      <c r="E11" s="83" t="s">
        <v>201</v>
      </c>
      <c r="F11" s="83" t="s">
        <v>201</v>
      </c>
      <c r="G11" s="83">
        <v>70121</v>
      </c>
    </row>
    <row r="12" spans="1:7" s="49" customFormat="1" x14ac:dyDescent="0.25">
      <c r="A12" s="17" t="s">
        <v>68</v>
      </c>
      <c r="B12" s="80" t="s">
        <v>201</v>
      </c>
      <c r="C12" s="80" t="s">
        <v>201</v>
      </c>
      <c r="D12" s="80">
        <v>730781</v>
      </c>
      <c r="E12" s="80" t="s">
        <v>201</v>
      </c>
      <c r="F12" s="80" t="s">
        <v>201</v>
      </c>
      <c r="G12" s="80">
        <v>351069</v>
      </c>
    </row>
    <row r="13" spans="1:7" x14ac:dyDescent="0.25">
      <c r="A13" s="5" t="s">
        <v>8</v>
      </c>
      <c r="B13" s="80">
        <v>949738</v>
      </c>
      <c r="C13" s="80">
        <v>4638657</v>
      </c>
      <c r="D13" s="80">
        <v>7463962</v>
      </c>
      <c r="E13" s="80">
        <v>478455</v>
      </c>
      <c r="F13" s="80">
        <v>1917345</v>
      </c>
      <c r="G13" s="80">
        <v>2140247</v>
      </c>
    </row>
    <row r="14" spans="1:7" x14ac:dyDescent="0.25">
      <c r="A14" s="128" t="s">
        <v>147</v>
      </c>
      <c r="B14" s="129"/>
      <c r="C14" s="129"/>
      <c r="D14" s="129"/>
      <c r="E14" s="129"/>
      <c r="F14" s="129"/>
      <c r="G14" s="130"/>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7" sqref="G37"/>
    </sheetView>
  </sheetViews>
  <sheetFormatPr defaultRowHeight="15" x14ac:dyDescent="0.25"/>
  <cols>
    <col min="1" max="1" width="20.7109375" bestFit="1" customWidth="1"/>
    <col min="2" max="4" width="14.7109375" customWidth="1"/>
  </cols>
  <sheetData>
    <row r="1" spans="1:4" ht="68.25" customHeight="1" x14ac:dyDescent="0.25">
      <c r="A1" s="134" t="s">
        <v>217</v>
      </c>
      <c r="B1" s="134"/>
      <c r="C1" s="134"/>
      <c r="D1" s="134"/>
    </row>
    <row r="2" spans="1:4" ht="25.5" customHeight="1" x14ac:dyDescent="0.25">
      <c r="A2" s="118" t="s">
        <v>83</v>
      </c>
      <c r="B2" s="118"/>
      <c r="C2" s="118"/>
      <c r="D2" s="118"/>
    </row>
    <row r="3" spans="1:4" x14ac:dyDescent="0.25">
      <c r="A3" s="118" t="s">
        <v>84</v>
      </c>
      <c r="B3" s="118"/>
      <c r="C3" s="118"/>
      <c r="D3" s="118"/>
    </row>
    <row r="4" spans="1:4" x14ac:dyDescent="0.25">
      <c r="A4" s="123" t="s">
        <v>150</v>
      </c>
      <c r="B4" s="123"/>
      <c r="C4" s="123"/>
      <c r="D4" s="123"/>
    </row>
    <row r="5" spans="1:4" x14ac:dyDescent="0.25">
      <c r="A5" s="119" t="s">
        <v>151</v>
      </c>
      <c r="B5" s="120"/>
      <c r="C5" s="120"/>
      <c r="D5" s="121"/>
    </row>
    <row r="6" spans="1:4" ht="25.5" customHeight="1" x14ac:dyDescent="0.25">
      <c r="A6" s="133" t="s">
        <v>12</v>
      </c>
      <c r="B6" s="133"/>
      <c r="C6" s="133"/>
      <c r="D6" s="133"/>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20" sqref="G20"/>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203</v>
      </c>
      <c r="C2" s="30">
        <v>35</v>
      </c>
      <c r="D2" s="30">
        <v>35</v>
      </c>
    </row>
    <row r="3" spans="1:4" x14ac:dyDescent="0.25">
      <c r="A3" s="12" t="s">
        <v>37</v>
      </c>
      <c r="B3" s="30">
        <v>4906</v>
      </c>
      <c r="C3" s="30">
        <v>1714</v>
      </c>
      <c r="D3" s="30">
        <v>6620</v>
      </c>
    </row>
    <row r="4" spans="1:4" x14ac:dyDescent="0.25">
      <c r="A4" s="13" t="s">
        <v>211</v>
      </c>
      <c r="B4" s="26">
        <v>2133</v>
      </c>
      <c r="C4" s="26">
        <v>573</v>
      </c>
      <c r="D4" s="26">
        <v>2706</v>
      </c>
    </row>
    <row r="5" spans="1:4" x14ac:dyDescent="0.25">
      <c r="A5" s="13" t="s">
        <v>146</v>
      </c>
      <c r="B5" s="26">
        <v>2773</v>
      </c>
      <c r="C5" s="26">
        <v>1141</v>
      </c>
      <c r="D5" s="26">
        <v>3914</v>
      </c>
    </row>
    <row r="6" spans="1:4" x14ac:dyDescent="0.25">
      <c r="A6" s="13" t="s">
        <v>38</v>
      </c>
      <c r="B6" s="26">
        <v>40</v>
      </c>
      <c r="C6" s="26">
        <v>105</v>
      </c>
      <c r="D6" s="26">
        <v>145</v>
      </c>
    </row>
    <row r="7" spans="1:4" x14ac:dyDescent="0.25">
      <c r="A7" s="12" t="s">
        <v>8</v>
      </c>
      <c r="B7" s="30">
        <v>4946</v>
      </c>
      <c r="C7" s="30">
        <v>1854</v>
      </c>
      <c r="D7" s="30">
        <v>6800</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2" sqref="E22"/>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v>3</v>
      </c>
      <c r="C2" s="30">
        <v>11</v>
      </c>
      <c r="D2" s="30">
        <v>21</v>
      </c>
      <c r="E2" s="30">
        <v>35</v>
      </c>
    </row>
    <row r="3" spans="1:5" x14ac:dyDescent="0.25">
      <c r="A3" s="74" t="s">
        <v>37</v>
      </c>
      <c r="B3" s="26">
        <v>1584</v>
      </c>
      <c r="C3" s="26">
        <v>2299</v>
      </c>
      <c r="D3" s="26">
        <v>2738</v>
      </c>
      <c r="E3" s="26">
        <v>6621</v>
      </c>
    </row>
    <row r="4" spans="1:5" x14ac:dyDescent="0.25">
      <c r="A4" s="12" t="s">
        <v>38</v>
      </c>
      <c r="B4" s="30" t="s">
        <v>202</v>
      </c>
      <c r="C4" s="30" t="s">
        <v>202</v>
      </c>
      <c r="D4" s="30">
        <v>145</v>
      </c>
      <c r="E4" s="30">
        <v>145</v>
      </c>
    </row>
    <row r="5" spans="1:5" x14ac:dyDescent="0.25">
      <c r="A5" s="4" t="s">
        <v>8</v>
      </c>
      <c r="B5" s="30">
        <v>1584</v>
      </c>
      <c r="C5" s="30">
        <v>2299</v>
      </c>
      <c r="D5" s="30">
        <v>2883</v>
      </c>
      <c r="E5" s="30">
        <v>6801</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25" sqref="E25"/>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72" t="s">
        <v>0</v>
      </c>
      <c r="B1" s="131" t="s">
        <v>148</v>
      </c>
      <c r="C1" s="131"/>
      <c r="D1" s="131" t="s">
        <v>78</v>
      </c>
      <c r="E1" s="131"/>
    </row>
    <row r="2" spans="1:5" x14ac:dyDescent="0.25">
      <c r="A2" s="71" t="s">
        <v>136</v>
      </c>
      <c r="B2" s="71" t="s">
        <v>137</v>
      </c>
      <c r="C2" s="71" t="s">
        <v>1</v>
      </c>
      <c r="D2" s="71" t="s">
        <v>3</v>
      </c>
      <c r="E2" s="71" t="s">
        <v>1</v>
      </c>
    </row>
    <row r="3" spans="1:5" x14ac:dyDescent="0.25">
      <c r="A3" s="85" t="s">
        <v>33</v>
      </c>
      <c r="B3" s="83" t="s">
        <v>202</v>
      </c>
      <c r="C3" s="83">
        <v>47</v>
      </c>
      <c r="D3" s="83" t="s">
        <v>202</v>
      </c>
      <c r="E3" s="83">
        <v>23</v>
      </c>
    </row>
    <row r="4" spans="1:5" x14ac:dyDescent="0.25">
      <c r="A4" s="85" t="s">
        <v>37</v>
      </c>
      <c r="B4" s="83">
        <v>5366</v>
      </c>
      <c r="C4" s="83">
        <v>2062</v>
      </c>
      <c r="D4" s="83">
        <v>4446</v>
      </c>
      <c r="E4" s="83">
        <v>1366</v>
      </c>
    </row>
    <row r="5" spans="1:5" s="75" customFormat="1" x14ac:dyDescent="0.25">
      <c r="A5" s="85" t="s">
        <v>68</v>
      </c>
      <c r="B5" s="83">
        <v>30</v>
      </c>
      <c r="C5" s="83">
        <v>133</v>
      </c>
      <c r="D5" s="83">
        <v>50</v>
      </c>
      <c r="E5" s="83">
        <v>77</v>
      </c>
    </row>
    <row r="6" spans="1:5" ht="15.95" customHeight="1" x14ac:dyDescent="0.25">
      <c r="A6" s="86" t="s">
        <v>8</v>
      </c>
      <c r="B6" s="80">
        <v>5396</v>
      </c>
      <c r="C6" s="80">
        <v>2242</v>
      </c>
      <c r="D6" s="80">
        <v>4496</v>
      </c>
      <c r="E6" s="80">
        <v>1466</v>
      </c>
    </row>
    <row r="7" spans="1:5" ht="18" customHeight="1" x14ac:dyDescent="0.25">
      <c r="A7" s="119" t="s">
        <v>147</v>
      </c>
      <c r="B7" s="120"/>
      <c r="C7" s="120"/>
      <c r="D7" s="120"/>
      <c r="E7" s="12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23" sqref="G23"/>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72" t="s">
        <v>0</v>
      </c>
      <c r="B1" s="135" t="s">
        <v>148</v>
      </c>
      <c r="C1" s="136"/>
      <c r="D1" s="137"/>
      <c r="E1" s="135" t="s">
        <v>78</v>
      </c>
      <c r="F1" s="136"/>
      <c r="G1" s="137"/>
    </row>
    <row r="2" spans="1:7" x14ac:dyDescent="0.25">
      <c r="A2" s="71" t="s">
        <v>136</v>
      </c>
      <c r="B2" s="71" t="s">
        <v>145</v>
      </c>
      <c r="C2" s="71" t="s">
        <v>41</v>
      </c>
      <c r="D2" s="71" t="s">
        <v>38</v>
      </c>
      <c r="E2" s="71">
        <f>SUM(E3:E6)</f>
        <v>3116</v>
      </c>
      <c r="F2" s="71" t="s">
        <v>41</v>
      </c>
      <c r="G2" s="71" t="s">
        <v>38</v>
      </c>
    </row>
    <row r="3" spans="1:7" x14ac:dyDescent="0.25">
      <c r="A3" s="85" t="s">
        <v>33</v>
      </c>
      <c r="B3" s="83" t="s">
        <v>201</v>
      </c>
      <c r="C3" s="83">
        <v>14</v>
      </c>
      <c r="D3" s="83">
        <v>33</v>
      </c>
      <c r="E3" s="83">
        <v>6</v>
      </c>
      <c r="F3" s="83">
        <v>8</v>
      </c>
      <c r="G3" s="83">
        <v>9</v>
      </c>
    </row>
    <row r="4" spans="1:7" x14ac:dyDescent="0.25">
      <c r="A4" s="85" t="s">
        <v>37</v>
      </c>
      <c r="B4" s="80">
        <v>1615</v>
      </c>
      <c r="C4" s="80">
        <v>2508</v>
      </c>
      <c r="D4" s="83">
        <v>3305</v>
      </c>
      <c r="E4" s="83">
        <v>1552</v>
      </c>
      <c r="F4" s="83">
        <v>2089</v>
      </c>
      <c r="G4" s="83">
        <v>2171</v>
      </c>
    </row>
    <row r="5" spans="1:7" s="84" customFormat="1" x14ac:dyDescent="0.25">
      <c r="A5" s="85" t="s">
        <v>68</v>
      </c>
      <c r="B5" s="80" t="s">
        <v>201</v>
      </c>
      <c r="C5" s="80" t="s">
        <v>201</v>
      </c>
      <c r="D5" s="83">
        <v>163</v>
      </c>
      <c r="E5" s="83" t="s">
        <v>201</v>
      </c>
      <c r="F5" s="83" t="s">
        <v>201</v>
      </c>
      <c r="G5" s="83">
        <v>127</v>
      </c>
    </row>
    <row r="6" spans="1:7" x14ac:dyDescent="0.25">
      <c r="A6" s="86" t="s">
        <v>8</v>
      </c>
      <c r="B6" s="80">
        <v>1615</v>
      </c>
      <c r="C6" s="80">
        <v>2522</v>
      </c>
      <c r="D6" s="80">
        <v>3501</v>
      </c>
      <c r="E6" s="80">
        <v>1558</v>
      </c>
      <c r="F6" s="80">
        <v>2097</v>
      </c>
      <c r="G6" s="80">
        <v>2307</v>
      </c>
    </row>
    <row r="7" spans="1:7" ht="19.5" customHeight="1" x14ac:dyDescent="0.25">
      <c r="A7" s="128" t="s">
        <v>147</v>
      </c>
      <c r="B7" s="129"/>
      <c r="C7" s="129"/>
      <c r="D7" s="129"/>
      <c r="E7" s="129"/>
      <c r="F7" s="129"/>
      <c r="G7" s="13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4" sqref="D24"/>
    </sheetView>
  </sheetViews>
  <sheetFormatPr defaultRowHeight="15" x14ac:dyDescent="0.25"/>
  <cols>
    <col min="1" max="1" width="20.7109375" bestFit="1" customWidth="1"/>
    <col min="2" max="4" width="14.7109375" customWidth="1"/>
  </cols>
  <sheetData>
    <row r="1" spans="1:4" ht="72" customHeight="1" x14ac:dyDescent="0.25">
      <c r="A1" s="123" t="s">
        <v>218</v>
      </c>
      <c r="B1" s="123"/>
      <c r="C1" s="123"/>
      <c r="D1" s="123"/>
    </row>
    <row r="2" spans="1:4" ht="25.5" customHeight="1" x14ac:dyDescent="0.25">
      <c r="A2" s="118" t="s">
        <v>83</v>
      </c>
      <c r="B2" s="118"/>
      <c r="C2" s="118"/>
      <c r="D2" s="118"/>
    </row>
    <row r="3" spans="1:4" x14ac:dyDescent="0.25">
      <c r="A3" s="118" t="s">
        <v>84</v>
      </c>
      <c r="B3" s="118"/>
      <c r="C3" s="118"/>
      <c r="D3" s="118"/>
    </row>
    <row r="4" spans="1:4" x14ac:dyDescent="0.25">
      <c r="A4" s="123" t="s">
        <v>150</v>
      </c>
      <c r="B4" s="123"/>
      <c r="C4" s="123"/>
      <c r="D4" s="123"/>
    </row>
    <row r="5" spans="1:4" x14ac:dyDescent="0.25">
      <c r="A5" s="119" t="s">
        <v>151</v>
      </c>
      <c r="B5" s="120"/>
      <c r="C5" s="120"/>
      <c r="D5" s="121"/>
    </row>
    <row r="6" spans="1:4" ht="25.5" customHeight="1" x14ac:dyDescent="0.25">
      <c r="A6" s="133" t="s">
        <v>12</v>
      </c>
      <c r="B6" s="133"/>
      <c r="C6" s="133"/>
      <c r="D6" s="13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9" sqref="E19"/>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80" t="s">
        <v>203</v>
      </c>
      <c r="C2" s="80">
        <v>880</v>
      </c>
      <c r="D2" s="80">
        <v>880</v>
      </c>
    </row>
    <row r="3" spans="1:4" x14ac:dyDescent="0.25">
      <c r="A3" s="12" t="s">
        <v>37</v>
      </c>
      <c r="B3" s="80">
        <v>172709</v>
      </c>
      <c r="C3" s="80">
        <v>145212</v>
      </c>
      <c r="D3" s="80">
        <v>317921</v>
      </c>
    </row>
    <row r="4" spans="1:4" x14ac:dyDescent="0.25">
      <c r="A4" s="13" t="s">
        <v>35</v>
      </c>
      <c r="B4" s="83">
        <v>78773</v>
      </c>
      <c r="C4" s="83">
        <v>32746</v>
      </c>
      <c r="D4" s="80">
        <v>111519</v>
      </c>
    </row>
    <row r="5" spans="1:4" x14ac:dyDescent="0.25">
      <c r="A5" s="13" t="s">
        <v>163</v>
      </c>
      <c r="B5" s="83">
        <v>93356</v>
      </c>
      <c r="C5" s="83">
        <v>109971</v>
      </c>
      <c r="D5" s="80">
        <v>203327</v>
      </c>
    </row>
    <row r="6" spans="1:4" x14ac:dyDescent="0.25">
      <c r="A6" s="13" t="s">
        <v>38</v>
      </c>
      <c r="B6" s="83">
        <v>580</v>
      </c>
      <c r="C6" s="83">
        <v>2495</v>
      </c>
      <c r="D6" s="80">
        <v>3075</v>
      </c>
    </row>
    <row r="7" spans="1:4" x14ac:dyDescent="0.25">
      <c r="A7" s="12" t="s">
        <v>68</v>
      </c>
      <c r="B7" s="80">
        <v>13374</v>
      </c>
      <c r="C7" s="80">
        <v>19799</v>
      </c>
      <c r="D7" s="80">
        <v>33173</v>
      </c>
    </row>
    <row r="8" spans="1:4" x14ac:dyDescent="0.25">
      <c r="A8" s="7" t="s">
        <v>8</v>
      </c>
      <c r="B8" s="80">
        <v>186083</v>
      </c>
      <c r="C8" s="51">
        <v>165891</v>
      </c>
      <c r="D8" s="52">
        <v>351974</v>
      </c>
    </row>
    <row r="9" spans="1:4" ht="27" customHeight="1" x14ac:dyDescent="0.25">
      <c r="A9" s="123" t="s">
        <v>147</v>
      </c>
      <c r="B9" s="123"/>
      <c r="C9" s="123"/>
      <c r="D9" s="138"/>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F27" sqref="F27"/>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80">
        <v>333</v>
      </c>
      <c r="C2" s="80">
        <v>60</v>
      </c>
      <c r="D2" s="80">
        <v>487</v>
      </c>
      <c r="E2" s="80">
        <v>880</v>
      </c>
    </row>
    <row r="3" spans="1:5" x14ac:dyDescent="0.25">
      <c r="A3" s="12" t="s">
        <v>37</v>
      </c>
      <c r="B3" s="80">
        <v>48498</v>
      </c>
      <c r="C3" s="80">
        <v>154202</v>
      </c>
      <c r="D3" s="80">
        <v>115221</v>
      </c>
      <c r="E3" s="80">
        <v>317921</v>
      </c>
    </row>
    <row r="4" spans="1:5" x14ac:dyDescent="0.25">
      <c r="A4" s="13" t="s">
        <v>34</v>
      </c>
      <c r="B4" s="83" t="s">
        <v>205</v>
      </c>
      <c r="C4" s="83" t="s">
        <v>205</v>
      </c>
      <c r="D4" s="83">
        <v>442</v>
      </c>
      <c r="E4" s="80">
        <v>442</v>
      </c>
    </row>
    <row r="5" spans="1:5" x14ac:dyDescent="0.25">
      <c r="A5" s="13" t="s">
        <v>35</v>
      </c>
      <c r="B5" s="83" t="s">
        <v>205</v>
      </c>
      <c r="C5" s="83" t="s">
        <v>205</v>
      </c>
      <c r="D5" s="83">
        <v>111519</v>
      </c>
      <c r="E5" s="80">
        <v>111519</v>
      </c>
    </row>
    <row r="6" spans="1:5" x14ac:dyDescent="0.25">
      <c r="A6" s="13" t="s">
        <v>36</v>
      </c>
      <c r="B6" s="83">
        <v>48498</v>
      </c>
      <c r="C6" s="83">
        <v>154202</v>
      </c>
      <c r="D6" s="83">
        <v>185</v>
      </c>
      <c r="E6" s="80">
        <v>202885</v>
      </c>
    </row>
    <row r="7" spans="1:5" x14ac:dyDescent="0.25">
      <c r="A7" s="13" t="s">
        <v>38</v>
      </c>
      <c r="B7" s="83" t="s">
        <v>205</v>
      </c>
      <c r="C7" s="83" t="s">
        <v>202</v>
      </c>
      <c r="D7" s="83">
        <v>3075</v>
      </c>
      <c r="E7" s="80">
        <v>3075</v>
      </c>
    </row>
    <row r="8" spans="1:5" x14ac:dyDescent="0.25">
      <c r="A8" s="12" t="s">
        <v>68</v>
      </c>
      <c r="B8" s="83" t="s">
        <v>202</v>
      </c>
      <c r="C8" s="83" t="s">
        <v>202</v>
      </c>
      <c r="D8" s="80">
        <v>33173</v>
      </c>
      <c r="E8" s="80">
        <v>33173</v>
      </c>
    </row>
    <row r="9" spans="1:5" x14ac:dyDescent="0.25">
      <c r="A9" s="8" t="s">
        <v>8</v>
      </c>
      <c r="B9" s="80">
        <v>48831</v>
      </c>
      <c r="C9" s="80">
        <v>154262</v>
      </c>
      <c r="D9" s="50">
        <v>148881</v>
      </c>
      <c r="E9" s="80">
        <v>351974</v>
      </c>
    </row>
    <row r="10" spans="1:5" ht="18.75" customHeight="1" x14ac:dyDescent="0.25">
      <c r="A10" s="133" t="s">
        <v>147</v>
      </c>
      <c r="B10" s="133"/>
      <c r="C10" s="133"/>
      <c r="D10" s="133"/>
      <c r="E10" s="133"/>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12" sqref="G12"/>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90"/>
      <c r="B1" s="92" t="s">
        <v>209</v>
      </c>
      <c r="C1" s="92" t="s">
        <v>208</v>
      </c>
      <c r="D1" s="92" t="s">
        <v>210</v>
      </c>
      <c r="E1" s="92" t="s">
        <v>212</v>
      </c>
      <c r="F1" s="92" t="s">
        <v>213</v>
      </c>
    </row>
    <row r="2" spans="1:6" x14ac:dyDescent="0.25">
      <c r="A2" s="89" t="s">
        <v>54</v>
      </c>
      <c r="B2" s="87">
        <v>42724</v>
      </c>
      <c r="C2" s="87">
        <v>47081</v>
      </c>
      <c r="D2" s="87">
        <v>11190</v>
      </c>
      <c r="E2" s="87">
        <v>21434</v>
      </c>
      <c r="F2" s="87">
        <v>58219</v>
      </c>
    </row>
    <row r="3" spans="1:6" x14ac:dyDescent="0.25">
      <c r="A3" s="99" t="s">
        <v>192</v>
      </c>
      <c r="B3" s="88">
        <v>18870</v>
      </c>
      <c r="C3" s="88">
        <v>21347</v>
      </c>
      <c r="D3" s="88">
        <v>4699</v>
      </c>
      <c r="E3" s="88">
        <v>10286</v>
      </c>
      <c r="F3" s="88">
        <v>32725</v>
      </c>
    </row>
    <row r="4" spans="1:6" x14ac:dyDescent="0.25">
      <c r="A4" s="99" t="s">
        <v>141</v>
      </c>
      <c r="B4" s="88">
        <v>23854</v>
      </c>
      <c r="C4" s="88">
        <v>25734</v>
      </c>
      <c r="D4" s="88">
        <v>6491</v>
      </c>
      <c r="E4" s="88">
        <v>11148</v>
      </c>
      <c r="F4" s="88">
        <v>25494</v>
      </c>
    </row>
    <row r="5" spans="1:6" x14ac:dyDescent="0.25">
      <c r="A5" s="91" t="s">
        <v>2</v>
      </c>
      <c r="B5" s="87">
        <v>1922</v>
      </c>
      <c r="C5" s="87">
        <v>1286</v>
      </c>
      <c r="D5" s="87">
        <v>230</v>
      </c>
      <c r="E5" s="87">
        <v>894</v>
      </c>
      <c r="F5" s="87">
        <v>2714</v>
      </c>
    </row>
    <row r="6" spans="1:6" x14ac:dyDescent="0.25">
      <c r="A6" s="99" t="s">
        <v>193</v>
      </c>
      <c r="B6" s="88">
        <v>1363</v>
      </c>
      <c r="C6" s="88">
        <v>834</v>
      </c>
      <c r="D6" s="88">
        <v>129</v>
      </c>
      <c r="E6" s="88">
        <v>551</v>
      </c>
      <c r="F6" s="88">
        <v>2112</v>
      </c>
    </row>
    <row r="7" spans="1:6" x14ac:dyDescent="0.25">
      <c r="A7" s="99" t="s">
        <v>141</v>
      </c>
      <c r="B7" s="77">
        <v>559</v>
      </c>
      <c r="C7" s="77">
        <v>452</v>
      </c>
      <c r="D7" s="77">
        <v>101</v>
      </c>
      <c r="E7" s="77">
        <v>343</v>
      </c>
      <c r="F7" s="77">
        <v>602</v>
      </c>
    </row>
    <row r="8" spans="1:6" x14ac:dyDescent="0.25">
      <c r="A8" s="91" t="s">
        <v>5</v>
      </c>
      <c r="B8" s="87">
        <v>9670</v>
      </c>
      <c r="C8" s="87">
        <v>12243</v>
      </c>
      <c r="D8" s="87">
        <v>1880</v>
      </c>
      <c r="E8" s="87">
        <v>6716</v>
      </c>
      <c r="F8" s="87">
        <v>13600</v>
      </c>
    </row>
    <row r="9" spans="1:6" x14ac:dyDescent="0.25">
      <c r="A9" s="99" t="s">
        <v>193</v>
      </c>
      <c r="B9" s="88">
        <v>5763</v>
      </c>
      <c r="C9" s="88">
        <v>6956</v>
      </c>
      <c r="D9" s="88">
        <v>871</v>
      </c>
      <c r="E9" s="88">
        <v>3390</v>
      </c>
      <c r="F9" s="88">
        <v>7638</v>
      </c>
    </row>
    <row r="10" spans="1:6" x14ac:dyDescent="0.25">
      <c r="A10" s="99" t="s">
        <v>141</v>
      </c>
      <c r="B10" s="88">
        <v>3907</v>
      </c>
      <c r="C10" s="88">
        <v>5287</v>
      </c>
      <c r="D10" s="88">
        <v>1009</v>
      </c>
      <c r="E10" s="88">
        <v>3326</v>
      </c>
      <c r="F10" s="88">
        <v>5962</v>
      </c>
    </row>
    <row r="11" spans="1:6" x14ac:dyDescent="0.25">
      <c r="A11" s="91" t="s">
        <v>195</v>
      </c>
      <c r="B11" s="94" t="s">
        <v>4</v>
      </c>
      <c r="C11" s="94" t="s">
        <v>4</v>
      </c>
      <c r="D11" s="94" t="s">
        <v>4</v>
      </c>
      <c r="E11" s="94" t="s">
        <v>4</v>
      </c>
      <c r="F11" s="94" t="s">
        <v>4</v>
      </c>
    </row>
    <row r="12" spans="1:6" x14ac:dyDescent="0.25">
      <c r="A12" s="99" t="s">
        <v>193</v>
      </c>
      <c r="B12" s="93" t="s">
        <v>4</v>
      </c>
      <c r="C12" s="93" t="s">
        <v>4</v>
      </c>
      <c r="D12" s="93" t="s">
        <v>4</v>
      </c>
      <c r="E12" s="93" t="s">
        <v>4</v>
      </c>
      <c r="F12" s="93" t="s">
        <v>4</v>
      </c>
    </row>
    <row r="13" spans="1:6" x14ac:dyDescent="0.25">
      <c r="A13" s="99" t="s">
        <v>141</v>
      </c>
      <c r="B13" s="93" t="s">
        <v>4</v>
      </c>
      <c r="C13" s="93" t="s">
        <v>4</v>
      </c>
      <c r="D13" s="93" t="s">
        <v>4</v>
      </c>
      <c r="E13" s="93" t="s">
        <v>4</v>
      </c>
      <c r="F13" s="93" t="s">
        <v>4</v>
      </c>
    </row>
    <row r="14" spans="1:6" x14ac:dyDescent="0.25">
      <c r="A14" s="91" t="s">
        <v>6</v>
      </c>
      <c r="B14" s="94" t="s">
        <v>4</v>
      </c>
      <c r="C14" s="94" t="s">
        <v>4</v>
      </c>
      <c r="D14" s="94" t="s">
        <v>4</v>
      </c>
      <c r="E14" s="94" t="s">
        <v>4</v>
      </c>
      <c r="F14" s="94" t="s">
        <v>4</v>
      </c>
    </row>
    <row r="15" spans="1:6" x14ac:dyDescent="0.25">
      <c r="A15" s="99" t="s">
        <v>193</v>
      </c>
      <c r="B15" s="93" t="s">
        <v>4</v>
      </c>
      <c r="C15" s="93" t="s">
        <v>4</v>
      </c>
      <c r="D15" s="93" t="s">
        <v>4</v>
      </c>
      <c r="E15" s="93" t="s">
        <v>4</v>
      </c>
      <c r="F15" s="93" t="s">
        <v>4</v>
      </c>
    </row>
    <row r="16" spans="1:6" x14ac:dyDescent="0.25">
      <c r="A16" s="99" t="s">
        <v>141</v>
      </c>
      <c r="B16" s="93" t="s">
        <v>4</v>
      </c>
      <c r="C16" s="93" t="s">
        <v>4</v>
      </c>
      <c r="D16" s="93" t="s">
        <v>4</v>
      </c>
      <c r="E16" s="93" t="s">
        <v>4</v>
      </c>
      <c r="F16" s="93" t="s">
        <v>4</v>
      </c>
    </row>
    <row r="17" spans="1:6" x14ac:dyDescent="0.25">
      <c r="A17" s="91" t="s">
        <v>7</v>
      </c>
      <c r="B17" s="94" t="s">
        <v>4</v>
      </c>
      <c r="C17" s="94" t="s">
        <v>4</v>
      </c>
      <c r="D17" s="94" t="s">
        <v>4</v>
      </c>
      <c r="E17" s="94" t="s">
        <v>4</v>
      </c>
      <c r="F17" s="94" t="s">
        <v>4</v>
      </c>
    </row>
    <row r="18" spans="1:6" x14ac:dyDescent="0.25">
      <c r="A18" s="99" t="s">
        <v>193</v>
      </c>
      <c r="B18" s="88" t="s">
        <v>4</v>
      </c>
      <c r="C18" s="88" t="s">
        <v>4</v>
      </c>
      <c r="D18" s="88" t="s">
        <v>4</v>
      </c>
      <c r="E18" s="88" t="s">
        <v>4</v>
      </c>
      <c r="F18" s="88" t="s">
        <v>4</v>
      </c>
    </row>
    <row r="19" spans="1:6" x14ac:dyDescent="0.25">
      <c r="A19" s="99" t="s">
        <v>141</v>
      </c>
      <c r="B19" s="88" t="s">
        <v>4</v>
      </c>
      <c r="C19" s="88" t="s">
        <v>4</v>
      </c>
      <c r="D19" s="88" t="s">
        <v>4</v>
      </c>
      <c r="E19" s="88" t="s">
        <v>4</v>
      </c>
      <c r="F19" s="88" t="s">
        <v>4</v>
      </c>
    </row>
    <row r="20" spans="1:6" x14ac:dyDescent="0.25">
      <c r="A20" s="91" t="s">
        <v>8</v>
      </c>
      <c r="B20" s="87">
        <v>54316</v>
      </c>
      <c r="C20" s="87">
        <v>60610</v>
      </c>
      <c r="D20" s="87">
        <v>13300</v>
      </c>
      <c r="E20" s="87">
        <v>29044</v>
      </c>
      <c r="F20" s="87">
        <v>74533</v>
      </c>
    </row>
    <row r="21" spans="1:6" x14ac:dyDescent="0.25">
      <c r="A21" s="107"/>
      <c r="B21" s="108"/>
      <c r="C21" s="108"/>
      <c r="D21" s="108"/>
      <c r="E21" s="108"/>
      <c r="F21" s="109"/>
    </row>
    <row r="22" spans="1:6" ht="108" customHeight="1" x14ac:dyDescent="0.25">
      <c r="A22" s="114" t="s">
        <v>197</v>
      </c>
      <c r="B22" s="114"/>
      <c r="C22" s="114"/>
      <c r="D22" s="114"/>
      <c r="E22" s="114"/>
      <c r="F22" s="114"/>
    </row>
    <row r="23" spans="1:6" ht="15" customHeight="1" x14ac:dyDescent="0.25">
      <c r="A23" s="114" t="s">
        <v>13</v>
      </c>
      <c r="B23" s="114"/>
      <c r="C23" s="114"/>
      <c r="D23" s="114"/>
      <c r="E23" s="114"/>
      <c r="F23" s="114"/>
    </row>
    <row r="24" spans="1:6" ht="18.75" customHeight="1" x14ac:dyDescent="0.25">
      <c r="A24" s="114" t="s">
        <v>14</v>
      </c>
      <c r="B24" s="114"/>
      <c r="C24" s="114"/>
      <c r="D24" s="114"/>
      <c r="E24" s="114"/>
      <c r="F24" s="114"/>
    </row>
    <row r="25" spans="1:6" ht="18" customHeight="1" x14ac:dyDescent="0.25">
      <c r="A25" s="114" t="s">
        <v>11</v>
      </c>
      <c r="B25" s="114"/>
      <c r="C25" s="114"/>
      <c r="D25" s="114"/>
      <c r="E25" s="114"/>
      <c r="F25" s="114"/>
    </row>
    <row r="26" spans="1:6" ht="30" customHeight="1" x14ac:dyDescent="0.25">
      <c r="A26" s="100" t="s">
        <v>12</v>
      </c>
      <c r="B26" s="101"/>
      <c r="C26" s="101"/>
      <c r="D26" s="101"/>
      <c r="E26" s="101"/>
      <c r="F26" s="10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4" sqref="E2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31" t="s">
        <v>148</v>
      </c>
      <c r="C1" s="131"/>
      <c r="D1" s="131" t="s">
        <v>78</v>
      </c>
      <c r="E1" s="131"/>
    </row>
    <row r="2" spans="1:5" x14ac:dyDescent="0.25">
      <c r="A2" s="9" t="s">
        <v>136</v>
      </c>
      <c r="B2" s="9" t="s">
        <v>137</v>
      </c>
      <c r="C2" s="9" t="s">
        <v>1</v>
      </c>
      <c r="D2" s="9" t="s">
        <v>3</v>
      </c>
      <c r="E2" s="9" t="s">
        <v>1</v>
      </c>
    </row>
    <row r="3" spans="1:5" x14ac:dyDescent="0.25">
      <c r="A3" s="12" t="s">
        <v>33</v>
      </c>
      <c r="B3" s="80" t="s">
        <v>202</v>
      </c>
      <c r="C3" s="80">
        <v>1272</v>
      </c>
      <c r="D3" s="80" t="s">
        <v>202</v>
      </c>
      <c r="E3" s="80">
        <v>487</v>
      </c>
    </row>
    <row r="4" spans="1:5" x14ac:dyDescent="0.25">
      <c r="A4" s="12" t="s">
        <v>37</v>
      </c>
      <c r="B4" s="80">
        <v>213704</v>
      </c>
      <c r="C4" s="80">
        <v>163180</v>
      </c>
      <c r="D4" s="80">
        <v>131712</v>
      </c>
      <c r="E4" s="80">
        <v>127243</v>
      </c>
    </row>
    <row r="5" spans="1:5" x14ac:dyDescent="0.25">
      <c r="A5" s="13" t="s">
        <v>34</v>
      </c>
      <c r="B5" s="83" t="s">
        <v>202</v>
      </c>
      <c r="C5" s="83">
        <v>595</v>
      </c>
      <c r="D5" s="83" t="s">
        <v>202</v>
      </c>
      <c r="E5" s="83">
        <v>289</v>
      </c>
    </row>
    <row r="6" spans="1:5" x14ac:dyDescent="0.25">
      <c r="A6" s="13" t="s">
        <v>35</v>
      </c>
      <c r="B6" s="83">
        <v>99829</v>
      </c>
      <c r="C6" s="83">
        <v>38166</v>
      </c>
      <c r="D6" s="83">
        <v>57716</v>
      </c>
      <c r="E6" s="83">
        <v>27326</v>
      </c>
    </row>
    <row r="7" spans="1:5" x14ac:dyDescent="0.25">
      <c r="A7" s="13" t="s">
        <v>36</v>
      </c>
      <c r="B7" s="83">
        <v>112938</v>
      </c>
      <c r="C7" s="83">
        <v>120257</v>
      </c>
      <c r="D7" s="83">
        <v>73774</v>
      </c>
      <c r="E7" s="83">
        <v>98801</v>
      </c>
    </row>
    <row r="8" spans="1:5" x14ac:dyDescent="0.25">
      <c r="A8" s="13" t="s">
        <v>38</v>
      </c>
      <c r="B8" s="83">
        <v>937</v>
      </c>
      <c r="C8" s="83">
        <v>4162</v>
      </c>
      <c r="D8" s="83">
        <v>222</v>
      </c>
      <c r="E8" s="83">
        <v>827</v>
      </c>
    </row>
    <row r="9" spans="1:5" x14ac:dyDescent="0.25">
      <c r="A9" s="12" t="s">
        <v>68</v>
      </c>
      <c r="B9" s="83">
        <v>7793</v>
      </c>
      <c r="C9" s="83">
        <v>25757</v>
      </c>
      <c r="D9" s="83">
        <v>18956</v>
      </c>
      <c r="E9" s="83">
        <v>13840</v>
      </c>
    </row>
    <row r="10" spans="1:5" ht="15.95" customHeight="1" x14ac:dyDescent="0.25">
      <c r="A10" s="4" t="s">
        <v>8</v>
      </c>
      <c r="B10" s="80">
        <v>221497</v>
      </c>
      <c r="C10" s="80">
        <v>190209</v>
      </c>
      <c r="D10" s="80">
        <v>150668</v>
      </c>
      <c r="E10" s="80">
        <v>141570</v>
      </c>
    </row>
    <row r="11" spans="1:5" ht="18.75" customHeight="1" x14ac:dyDescent="0.25">
      <c r="A11" s="133" t="s">
        <v>147</v>
      </c>
      <c r="B11" s="133"/>
      <c r="C11" s="133"/>
      <c r="D11" s="139"/>
      <c r="E11" s="133"/>
    </row>
    <row r="12" spans="1:5" x14ac:dyDescent="0.25">
      <c r="D12" s="53"/>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22" sqref="G22"/>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31" t="s">
        <v>148</v>
      </c>
      <c r="C1" s="131"/>
      <c r="D1" s="131"/>
      <c r="E1" s="131" t="s">
        <v>78</v>
      </c>
      <c r="F1" s="131"/>
      <c r="G1" s="131"/>
    </row>
    <row r="2" spans="1:7" x14ac:dyDescent="0.25">
      <c r="A2" s="9" t="s">
        <v>136</v>
      </c>
      <c r="B2" s="9" t="s">
        <v>145</v>
      </c>
      <c r="C2" s="9" t="s">
        <v>41</v>
      </c>
      <c r="D2" s="9" t="s">
        <v>38</v>
      </c>
      <c r="E2" s="9" t="s">
        <v>40</v>
      </c>
      <c r="F2" s="9" t="s">
        <v>41</v>
      </c>
      <c r="G2" s="9" t="s">
        <v>38</v>
      </c>
    </row>
    <row r="3" spans="1:7" x14ac:dyDescent="0.25">
      <c r="A3" s="12" t="s">
        <v>33</v>
      </c>
      <c r="B3" s="80">
        <v>869</v>
      </c>
      <c r="C3" s="80">
        <v>403</v>
      </c>
      <c r="D3" s="80" t="s">
        <v>201</v>
      </c>
      <c r="E3" s="80">
        <v>120</v>
      </c>
      <c r="F3" s="80">
        <v>263</v>
      </c>
      <c r="G3" s="80">
        <v>104</v>
      </c>
    </row>
    <row r="4" spans="1:7" x14ac:dyDescent="0.25">
      <c r="A4" s="12" t="s">
        <v>37</v>
      </c>
      <c r="B4" s="80">
        <v>53482</v>
      </c>
      <c r="C4" s="80">
        <v>179428</v>
      </c>
      <c r="D4" s="80">
        <v>143975</v>
      </c>
      <c r="E4" s="80">
        <v>43515</v>
      </c>
      <c r="F4" s="80">
        <v>128976</v>
      </c>
      <c r="G4" s="80">
        <v>86465</v>
      </c>
    </row>
    <row r="5" spans="1:7" x14ac:dyDescent="0.25">
      <c r="A5" s="13" t="s">
        <v>35</v>
      </c>
      <c r="B5" s="83" t="s">
        <v>201</v>
      </c>
      <c r="C5" s="83" t="s">
        <v>201</v>
      </c>
      <c r="D5" s="83">
        <v>137996</v>
      </c>
      <c r="E5" s="83" t="s">
        <v>201</v>
      </c>
      <c r="F5" s="83" t="s">
        <v>201</v>
      </c>
      <c r="G5" s="83">
        <v>85042</v>
      </c>
    </row>
    <row r="6" spans="1:7" x14ac:dyDescent="0.25">
      <c r="A6" s="13" t="s">
        <v>163</v>
      </c>
      <c r="B6" s="83">
        <v>53482</v>
      </c>
      <c r="C6" s="83">
        <v>179428</v>
      </c>
      <c r="D6" s="83">
        <v>880</v>
      </c>
      <c r="E6" s="83">
        <v>43515</v>
      </c>
      <c r="F6" s="83">
        <v>128976</v>
      </c>
      <c r="G6" s="83">
        <v>374</v>
      </c>
    </row>
    <row r="7" spans="1:7" x14ac:dyDescent="0.25">
      <c r="A7" s="13" t="s">
        <v>38</v>
      </c>
      <c r="B7" s="83" t="s">
        <v>201</v>
      </c>
      <c r="C7" s="83" t="s">
        <v>201</v>
      </c>
      <c r="D7" s="83">
        <v>5099</v>
      </c>
      <c r="E7" s="83" t="s">
        <v>201</v>
      </c>
      <c r="F7" s="83" t="s">
        <v>201</v>
      </c>
      <c r="G7" s="83">
        <v>1049</v>
      </c>
    </row>
    <row r="8" spans="1:7" x14ac:dyDescent="0.25">
      <c r="A8" s="12" t="s">
        <v>68</v>
      </c>
      <c r="B8" s="80" t="s">
        <v>201</v>
      </c>
      <c r="C8" s="80" t="s">
        <v>201</v>
      </c>
      <c r="D8" s="80">
        <v>33549</v>
      </c>
      <c r="E8" s="80" t="s">
        <v>201</v>
      </c>
      <c r="F8" s="80" t="s">
        <v>201</v>
      </c>
      <c r="G8" s="80">
        <v>32796</v>
      </c>
    </row>
    <row r="9" spans="1:7" x14ac:dyDescent="0.25">
      <c r="A9" s="4" t="s">
        <v>8</v>
      </c>
      <c r="B9" s="80">
        <v>54351</v>
      </c>
      <c r="C9" s="80">
        <v>179831</v>
      </c>
      <c r="D9" s="80">
        <v>177524</v>
      </c>
      <c r="E9" s="80">
        <v>43635</v>
      </c>
      <c r="F9" s="80">
        <v>129239</v>
      </c>
      <c r="G9" s="80">
        <v>119365</v>
      </c>
    </row>
    <row r="10" spans="1:7" ht="20.25" customHeight="1" x14ac:dyDescent="0.25">
      <c r="A10" s="128" t="s">
        <v>147</v>
      </c>
      <c r="B10" s="129"/>
      <c r="C10" s="129"/>
      <c r="D10" s="129"/>
      <c r="E10" s="129"/>
      <c r="F10" s="129"/>
      <c r="G10" s="130"/>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6" sqref="G36"/>
    </sheetView>
  </sheetViews>
  <sheetFormatPr defaultRowHeight="15" x14ac:dyDescent="0.25"/>
  <cols>
    <col min="1" max="1" width="20.7109375" bestFit="1" customWidth="1"/>
    <col min="2" max="4" width="14.7109375" customWidth="1"/>
  </cols>
  <sheetData>
    <row r="1" spans="1:4" ht="88.5" customHeight="1" x14ac:dyDescent="0.25">
      <c r="A1" s="123" t="s">
        <v>219</v>
      </c>
      <c r="B1" s="123"/>
      <c r="C1" s="123"/>
      <c r="D1" s="123"/>
    </row>
    <row r="2" spans="1:4" ht="25.5" customHeight="1" x14ac:dyDescent="0.25">
      <c r="A2" s="118" t="s">
        <v>83</v>
      </c>
      <c r="B2" s="118"/>
      <c r="C2" s="118"/>
      <c r="D2" s="118"/>
    </row>
    <row r="3" spans="1:4" x14ac:dyDescent="0.25">
      <c r="A3" s="118" t="s">
        <v>84</v>
      </c>
      <c r="B3" s="118"/>
      <c r="C3" s="118"/>
      <c r="D3" s="118"/>
    </row>
    <row r="4" spans="1:4" x14ac:dyDescent="0.25">
      <c r="A4" s="123" t="s">
        <v>150</v>
      </c>
      <c r="B4" s="123"/>
      <c r="C4" s="123"/>
      <c r="D4" s="123"/>
    </row>
    <row r="5" spans="1:4" x14ac:dyDescent="0.25">
      <c r="A5" s="119" t="s">
        <v>151</v>
      </c>
      <c r="B5" s="120"/>
      <c r="C5" s="120"/>
      <c r="D5" s="121"/>
    </row>
    <row r="6" spans="1:4" ht="25.5" customHeight="1" x14ac:dyDescent="0.25">
      <c r="A6" s="133" t="s">
        <v>12</v>
      </c>
      <c r="B6" s="133"/>
      <c r="C6" s="133"/>
      <c r="D6" s="13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14" sqref="F14"/>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68" t="s">
        <v>164</v>
      </c>
      <c r="B1" s="92" t="s">
        <v>209</v>
      </c>
      <c r="C1" s="92" t="s">
        <v>208</v>
      </c>
      <c r="D1" s="92" t="s">
        <v>210</v>
      </c>
      <c r="E1" s="92" t="s">
        <v>212</v>
      </c>
      <c r="F1" s="92" t="s">
        <v>213</v>
      </c>
    </row>
    <row r="2" spans="1:7" x14ac:dyDescent="0.25">
      <c r="A2" s="54" t="s">
        <v>165</v>
      </c>
      <c r="B2" s="55">
        <v>4420000</v>
      </c>
      <c r="C2" s="55">
        <v>4420000</v>
      </c>
      <c r="D2" s="55">
        <v>4420000</v>
      </c>
      <c r="E2" s="55">
        <v>4420000</v>
      </c>
      <c r="F2" s="55">
        <v>4420000</v>
      </c>
    </row>
    <row r="3" spans="1:7" x14ac:dyDescent="0.25">
      <c r="A3" s="67" t="s">
        <v>51</v>
      </c>
      <c r="B3" s="56" t="s">
        <v>187</v>
      </c>
      <c r="C3" s="56" t="s">
        <v>187</v>
      </c>
      <c r="D3" s="56" t="s">
        <v>187</v>
      </c>
      <c r="E3" s="56" t="s">
        <v>187</v>
      </c>
      <c r="F3" s="56" t="s">
        <v>187</v>
      </c>
    </row>
    <row r="4" spans="1:7" x14ac:dyDescent="0.25">
      <c r="A4" s="67" t="s">
        <v>166</v>
      </c>
      <c r="B4" s="56" t="s">
        <v>187</v>
      </c>
      <c r="C4" s="56" t="s">
        <v>187</v>
      </c>
      <c r="D4" s="56" t="s">
        <v>187</v>
      </c>
      <c r="E4" s="56" t="s">
        <v>187</v>
      </c>
      <c r="F4" s="56" t="s">
        <v>187</v>
      </c>
    </row>
    <row r="5" spans="1:7" x14ac:dyDescent="0.25">
      <c r="A5" s="67" t="s">
        <v>167</v>
      </c>
      <c r="B5" s="56" t="s">
        <v>187</v>
      </c>
      <c r="C5" s="56" t="s">
        <v>187</v>
      </c>
      <c r="D5" s="56" t="s">
        <v>187</v>
      </c>
      <c r="E5" s="56" t="s">
        <v>187</v>
      </c>
      <c r="F5" s="56" t="s">
        <v>187</v>
      </c>
    </row>
    <row r="6" spans="1:7" x14ac:dyDescent="0.25">
      <c r="A6" s="67" t="s">
        <v>39</v>
      </c>
      <c r="B6" s="56" t="s">
        <v>187</v>
      </c>
      <c r="C6" s="56" t="s">
        <v>187</v>
      </c>
      <c r="D6" s="56" t="s">
        <v>187</v>
      </c>
      <c r="E6" s="56" t="s">
        <v>187</v>
      </c>
      <c r="F6" s="56" t="s">
        <v>187</v>
      </c>
    </row>
    <row r="7" spans="1:7" x14ac:dyDescent="0.25">
      <c r="A7" s="27" t="s">
        <v>168</v>
      </c>
      <c r="B7" s="56" t="s">
        <v>187</v>
      </c>
      <c r="C7" s="56" t="s">
        <v>187</v>
      </c>
      <c r="D7" s="56" t="s">
        <v>187</v>
      </c>
      <c r="E7" s="56" t="s">
        <v>187</v>
      </c>
      <c r="F7" s="56" t="s">
        <v>187</v>
      </c>
      <c r="G7" s="31"/>
    </row>
    <row r="8" spans="1:7" ht="45.75" customHeight="1" x14ac:dyDescent="0.25">
      <c r="A8" s="33" t="s">
        <v>8</v>
      </c>
      <c r="B8" s="38">
        <v>4420000</v>
      </c>
      <c r="C8" s="38">
        <v>4420000</v>
      </c>
      <c r="D8" s="38">
        <v>4420000</v>
      </c>
      <c r="E8" s="38">
        <v>4420000</v>
      </c>
      <c r="F8" s="38">
        <v>4420000</v>
      </c>
    </row>
    <row r="9" spans="1:7" ht="24.75" customHeight="1" x14ac:dyDescent="0.25">
      <c r="A9" s="143" t="s">
        <v>220</v>
      </c>
      <c r="B9" s="144"/>
      <c r="C9" s="144"/>
      <c r="D9" s="144"/>
      <c r="E9" s="144"/>
      <c r="F9" s="145"/>
    </row>
    <row r="10" spans="1:7" ht="16.5" customHeight="1" x14ac:dyDescent="0.25">
      <c r="A10" s="146" t="s">
        <v>22</v>
      </c>
      <c r="B10" s="147"/>
      <c r="C10" s="147"/>
      <c r="D10" s="147"/>
      <c r="E10" s="147"/>
      <c r="F10" s="148"/>
    </row>
    <row r="11" spans="1:7" ht="15" customHeight="1" x14ac:dyDescent="0.25">
      <c r="A11" s="146" t="s">
        <v>169</v>
      </c>
      <c r="B11" s="147"/>
      <c r="C11" s="147"/>
      <c r="D11" s="147"/>
      <c r="E11" s="147"/>
      <c r="F11" s="148"/>
    </row>
    <row r="12" spans="1:7" ht="15.75" customHeight="1" x14ac:dyDescent="0.25">
      <c r="A12" s="146" t="s">
        <v>11</v>
      </c>
      <c r="B12" s="147"/>
      <c r="C12" s="147"/>
      <c r="D12" s="147"/>
      <c r="E12" s="147"/>
      <c r="F12" s="148"/>
    </row>
    <row r="13" spans="1:7" ht="24.75" customHeight="1" x14ac:dyDescent="0.25">
      <c r="A13" s="140" t="s">
        <v>12</v>
      </c>
      <c r="B13" s="141"/>
      <c r="C13" s="141"/>
      <c r="D13" s="141"/>
      <c r="E13" s="141"/>
      <c r="F13" s="14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20" sqref="F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92" t="s">
        <v>209</v>
      </c>
      <c r="C1" s="92" t="s">
        <v>208</v>
      </c>
      <c r="D1" s="92" t="s">
        <v>210</v>
      </c>
      <c r="E1" s="92" t="s">
        <v>212</v>
      </c>
      <c r="F1" s="92" t="s">
        <v>213</v>
      </c>
    </row>
    <row r="2" spans="1:6" x14ac:dyDescent="0.25">
      <c r="A2" s="57" t="s">
        <v>170</v>
      </c>
      <c r="B2" s="55">
        <v>1700000</v>
      </c>
      <c r="C2" s="55">
        <v>1700000</v>
      </c>
      <c r="D2" s="55">
        <v>1700000</v>
      </c>
      <c r="E2" s="55">
        <v>1700000</v>
      </c>
      <c r="F2" s="55">
        <v>1700000</v>
      </c>
    </row>
    <row r="3" spans="1:6" x14ac:dyDescent="0.25">
      <c r="A3" s="25" t="s">
        <v>171</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173</v>
      </c>
      <c r="B6" s="26" t="s">
        <v>4</v>
      </c>
      <c r="C6" s="26" t="s">
        <v>4</v>
      </c>
      <c r="D6" s="26" t="s">
        <v>4</v>
      </c>
      <c r="E6" s="26" t="s">
        <v>4</v>
      </c>
      <c r="F6" s="26" t="s">
        <v>4</v>
      </c>
    </row>
    <row r="7" spans="1:6" x14ac:dyDescent="0.25">
      <c r="A7" s="28" t="s">
        <v>174</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50" t="s">
        <v>221</v>
      </c>
      <c r="B9" s="150"/>
      <c r="C9" s="150"/>
      <c r="D9" s="150"/>
      <c r="E9" s="150"/>
      <c r="F9" s="150"/>
    </row>
    <row r="10" spans="1:6" ht="14.25" customHeight="1" x14ac:dyDescent="0.25">
      <c r="A10" s="150" t="s">
        <v>22</v>
      </c>
      <c r="B10" s="150"/>
      <c r="C10" s="150"/>
      <c r="D10" s="150"/>
      <c r="E10" s="150"/>
      <c r="F10" s="150"/>
    </row>
    <row r="11" spans="1:6" ht="15.75" customHeight="1" x14ac:dyDescent="0.25">
      <c r="A11" s="150" t="s">
        <v>175</v>
      </c>
      <c r="B11" s="150"/>
      <c r="C11" s="150"/>
      <c r="D11" s="150"/>
      <c r="E11" s="150"/>
      <c r="F11" s="150"/>
    </row>
    <row r="12" spans="1:6" x14ac:dyDescent="0.25">
      <c r="A12" s="150" t="s">
        <v>176</v>
      </c>
      <c r="B12" s="150"/>
      <c r="C12" s="150"/>
      <c r="D12" s="150"/>
      <c r="E12" s="150"/>
      <c r="F12" s="150"/>
    </row>
    <row r="13" spans="1:6" ht="14.25" customHeight="1" x14ac:dyDescent="0.25">
      <c r="A13" s="146" t="s">
        <v>42</v>
      </c>
      <c r="B13" s="147"/>
      <c r="C13" s="147"/>
      <c r="D13" s="147"/>
      <c r="E13" s="147"/>
      <c r="F13" s="148"/>
    </row>
    <row r="14" spans="1:6" ht="26.25" customHeight="1" x14ac:dyDescent="0.25">
      <c r="A14" s="149" t="s">
        <v>12</v>
      </c>
      <c r="B14" s="149"/>
      <c r="C14" s="149"/>
      <c r="D14" s="149"/>
      <c r="E14" s="149"/>
      <c r="F14" s="149"/>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24" sqref="F2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92" t="s">
        <v>209</v>
      </c>
      <c r="C1" s="92" t="s">
        <v>208</v>
      </c>
      <c r="D1" s="92" t="s">
        <v>210</v>
      </c>
      <c r="E1" s="92" t="s">
        <v>212</v>
      </c>
      <c r="F1" s="92" t="s">
        <v>213</v>
      </c>
    </row>
    <row r="2" spans="1:6" x14ac:dyDescent="0.25">
      <c r="A2" s="57" t="s">
        <v>177</v>
      </c>
      <c r="B2" s="55">
        <v>31450000</v>
      </c>
      <c r="C2" s="55">
        <v>31450000</v>
      </c>
      <c r="D2" s="55">
        <v>31450000</v>
      </c>
      <c r="E2" s="55">
        <v>31450000</v>
      </c>
      <c r="F2" s="55">
        <v>31450000</v>
      </c>
    </row>
    <row r="3" spans="1:6" x14ac:dyDescent="0.25">
      <c r="A3" s="25" t="s">
        <v>178</v>
      </c>
      <c r="B3" s="26" t="s">
        <v>4</v>
      </c>
      <c r="C3" s="26" t="s">
        <v>4</v>
      </c>
      <c r="D3" s="26" t="s">
        <v>4</v>
      </c>
      <c r="E3" s="26" t="s">
        <v>4</v>
      </c>
      <c r="F3" s="26" t="s">
        <v>4</v>
      </c>
    </row>
    <row r="4" spans="1:6" x14ac:dyDescent="0.25">
      <c r="A4" s="27" t="s">
        <v>179</v>
      </c>
      <c r="B4" s="26" t="s">
        <v>4</v>
      </c>
      <c r="C4" s="26" t="s">
        <v>4</v>
      </c>
      <c r="D4" s="26" t="s">
        <v>4</v>
      </c>
      <c r="E4" s="26" t="s">
        <v>4</v>
      </c>
      <c r="F4" s="26" t="s">
        <v>4</v>
      </c>
    </row>
    <row r="5" spans="1:6" x14ac:dyDescent="0.25">
      <c r="A5" s="27" t="s">
        <v>167</v>
      </c>
      <c r="B5" s="26" t="s">
        <v>4</v>
      </c>
      <c r="C5" s="26" t="s">
        <v>4</v>
      </c>
      <c r="D5" s="26" t="s">
        <v>4</v>
      </c>
      <c r="E5" s="26" t="s">
        <v>4</v>
      </c>
      <c r="F5" s="26" t="s">
        <v>4</v>
      </c>
    </row>
    <row r="6" spans="1:6" x14ac:dyDescent="0.25">
      <c r="A6" s="27" t="s">
        <v>180</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50" t="s">
        <v>221</v>
      </c>
      <c r="B9" s="150"/>
      <c r="C9" s="150"/>
      <c r="D9" s="150"/>
      <c r="E9" s="150"/>
      <c r="F9" s="150"/>
    </row>
    <row r="10" spans="1:6" ht="14.25" customHeight="1" x14ac:dyDescent="0.25">
      <c r="A10" s="150" t="s">
        <v>22</v>
      </c>
      <c r="B10" s="150"/>
      <c r="C10" s="150"/>
      <c r="D10" s="150"/>
      <c r="E10" s="150"/>
      <c r="F10" s="150"/>
    </row>
    <row r="11" spans="1:6" ht="15.75" customHeight="1" x14ac:dyDescent="0.25">
      <c r="A11" s="150" t="s">
        <v>181</v>
      </c>
      <c r="B11" s="150"/>
      <c r="C11" s="150"/>
      <c r="D11" s="150"/>
      <c r="E11" s="150"/>
      <c r="F11" s="150"/>
    </row>
    <row r="12" spans="1:6" x14ac:dyDescent="0.25">
      <c r="A12" s="146" t="s">
        <v>11</v>
      </c>
      <c r="B12" s="147"/>
      <c r="C12" s="147"/>
      <c r="D12" s="147"/>
      <c r="E12" s="147"/>
      <c r="F12" s="148"/>
    </row>
    <row r="13" spans="1:6" ht="27.75" customHeight="1" x14ac:dyDescent="0.25">
      <c r="A13" s="149" t="s">
        <v>12</v>
      </c>
      <c r="B13" s="149"/>
      <c r="C13" s="149"/>
      <c r="D13" s="149"/>
      <c r="E13" s="149"/>
      <c r="F13" s="149"/>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0" sqref="H10"/>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90"/>
      <c r="B1" s="92" t="s">
        <v>209</v>
      </c>
      <c r="C1" s="92" t="s">
        <v>208</v>
      </c>
      <c r="D1" s="92" t="s">
        <v>210</v>
      </c>
      <c r="E1" s="92" t="s">
        <v>212</v>
      </c>
      <c r="F1" s="92" t="s">
        <v>213</v>
      </c>
    </row>
    <row r="2" spans="1:6" x14ac:dyDescent="0.25">
      <c r="A2" s="89" t="s">
        <v>54</v>
      </c>
      <c r="B2" s="87">
        <v>2916624</v>
      </c>
      <c r="C2" s="87">
        <v>4308898</v>
      </c>
      <c r="D2" s="87">
        <v>434081</v>
      </c>
      <c r="E2" s="87">
        <v>1104491</v>
      </c>
      <c r="F2" s="87">
        <v>4806086</v>
      </c>
    </row>
    <row r="3" spans="1:6" ht="15" customHeight="1" x14ac:dyDescent="0.25">
      <c r="A3" s="99" t="s">
        <v>182</v>
      </c>
      <c r="B3" s="88">
        <v>2058101</v>
      </c>
      <c r="C3" s="88">
        <v>3714719</v>
      </c>
      <c r="D3" s="88">
        <v>276623</v>
      </c>
      <c r="E3" s="88">
        <v>761398</v>
      </c>
      <c r="F3" s="88">
        <v>3593783</v>
      </c>
    </row>
    <row r="4" spans="1:6" ht="15" customHeight="1" x14ac:dyDescent="0.25">
      <c r="A4" s="99" t="s">
        <v>183</v>
      </c>
      <c r="B4" s="88">
        <v>858523</v>
      </c>
      <c r="C4" s="88">
        <v>594179</v>
      </c>
      <c r="D4" s="88">
        <v>157458</v>
      </c>
      <c r="E4" s="88">
        <v>343093</v>
      </c>
      <c r="F4" s="88">
        <v>1212303</v>
      </c>
    </row>
    <row r="5" spans="1:6" ht="15" customHeight="1" x14ac:dyDescent="0.25">
      <c r="A5" s="89" t="s">
        <v>2</v>
      </c>
      <c r="B5" s="87">
        <v>101606</v>
      </c>
      <c r="C5" s="87">
        <v>101439</v>
      </c>
      <c r="D5" s="87">
        <v>8483</v>
      </c>
      <c r="E5" s="87">
        <v>34943</v>
      </c>
      <c r="F5" s="87">
        <v>172195</v>
      </c>
    </row>
    <row r="6" spans="1:6" ht="15" customHeight="1" x14ac:dyDescent="0.25">
      <c r="A6" s="99" t="s">
        <v>184</v>
      </c>
      <c r="B6" s="69" t="s">
        <v>185</v>
      </c>
      <c r="C6" s="69" t="s">
        <v>185</v>
      </c>
      <c r="D6" s="69" t="s">
        <v>185</v>
      </c>
      <c r="E6" s="69" t="s">
        <v>185</v>
      </c>
      <c r="F6" s="69" t="s">
        <v>185</v>
      </c>
    </row>
    <row r="7" spans="1:6" ht="15" customHeight="1" x14ac:dyDescent="0.25">
      <c r="A7" s="99" t="s">
        <v>183</v>
      </c>
      <c r="B7" s="88">
        <v>101606</v>
      </c>
      <c r="C7" s="88">
        <v>101439</v>
      </c>
      <c r="D7" s="88">
        <v>8483</v>
      </c>
      <c r="E7" s="88">
        <v>34943</v>
      </c>
      <c r="F7" s="88">
        <v>172195</v>
      </c>
    </row>
    <row r="8" spans="1:6" ht="15" customHeight="1" x14ac:dyDescent="0.25">
      <c r="A8" s="89" t="s">
        <v>5</v>
      </c>
      <c r="B8" s="87">
        <v>278918</v>
      </c>
      <c r="C8" s="87">
        <v>317845</v>
      </c>
      <c r="D8" s="87">
        <v>38074</v>
      </c>
      <c r="E8" s="87">
        <v>146697</v>
      </c>
      <c r="F8" s="87">
        <v>351972</v>
      </c>
    </row>
    <row r="9" spans="1:6" ht="15" customHeight="1" x14ac:dyDescent="0.25">
      <c r="A9" s="99" t="s">
        <v>184</v>
      </c>
      <c r="B9" s="88">
        <v>136406</v>
      </c>
      <c r="C9" s="88">
        <v>189128</v>
      </c>
      <c r="D9" s="88">
        <v>22885</v>
      </c>
      <c r="E9" s="88">
        <v>61657</v>
      </c>
      <c r="F9" s="88">
        <v>186083</v>
      </c>
    </row>
    <row r="10" spans="1:6" ht="15" customHeight="1" x14ac:dyDescent="0.25">
      <c r="A10" s="99" t="s">
        <v>183</v>
      </c>
      <c r="B10" s="88">
        <v>142512</v>
      </c>
      <c r="C10" s="88">
        <v>128718</v>
      </c>
      <c r="D10" s="88">
        <v>15189</v>
      </c>
      <c r="E10" s="88">
        <v>85040</v>
      </c>
      <c r="F10" s="88">
        <v>165889</v>
      </c>
    </row>
    <row r="11" spans="1:6" ht="15" customHeight="1" x14ac:dyDescent="0.25">
      <c r="A11" s="91" t="s">
        <v>195</v>
      </c>
      <c r="B11" s="94" t="s">
        <v>4</v>
      </c>
      <c r="C11" s="94" t="s">
        <v>4</v>
      </c>
      <c r="D11" s="94" t="s">
        <v>4</v>
      </c>
      <c r="E11" s="94" t="s">
        <v>4</v>
      </c>
      <c r="F11" s="94" t="s">
        <v>4</v>
      </c>
    </row>
    <row r="12" spans="1:6" ht="15" customHeight="1" x14ac:dyDescent="0.25">
      <c r="A12" s="99" t="s">
        <v>184</v>
      </c>
      <c r="B12" s="93" t="s">
        <v>4</v>
      </c>
      <c r="C12" s="93" t="s">
        <v>4</v>
      </c>
      <c r="D12" s="93" t="s">
        <v>4</v>
      </c>
      <c r="E12" s="93" t="s">
        <v>4</v>
      </c>
      <c r="F12" s="93" t="s">
        <v>4</v>
      </c>
    </row>
    <row r="13" spans="1:6" ht="15" customHeight="1" x14ac:dyDescent="0.25">
      <c r="A13" s="99" t="s">
        <v>183</v>
      </c>
      <c r="B13" s="93" t="s">
        <v>4</v>
      </c>
      <c r="C13" s="93" t="s">
        <v>4</v>
      </c>
      <c r="D13" s="93" t="s">
        <v>4</v>
      </c>
      <c r="E13" s="93" t="s">
        <v>4</v>
      </c>
      <c r="F13" s="93" t="s">
        <v>4</v>
      </c>
    </row>
    <row r="14" spans="1:6" ht="15" customHeight="1" x14ac:dyDescent="0.25">
      <c r="A14" s="89" t="s">
        <v>6</v>
      </c>
      <c r="B14" s="87" t="s">
        <v>4</v>
      </c>
      <c r="C14" s="87" t="s">
        <v>4</v>
      </c>
      <c r="D14" s="87" t="s">
        <v>4</v>
      </c>
      <c r="E14" s="87" t="s">
        <v>4</v>
      </c>
      <c r="F14" s="87" t="s">
        <v>4</v>
      </c>
    </row>
    <row r="15" spans="1:6" ht="15" customHeight="1" x14ac:dyDescent="0.25">
      <c r="A15" s="99" t="s">
        <v>184</v>
      </c>
      <c r="B15" s="88" t="s">
        <v>4</v>
      </c>
      <c r="C15" s="88" t="s">
        <v>4</v>
      </c>
      <c r="D15" s="88" t="s">
        <v>4</v>
      </c>
      <c r="E15" s="88" t="s">
        <v>4</v>
      </c>
      <c r="F15" s="88" t="s">
        <v>4</v>
      </c>
    </row>
    <row r="16" spans="1:6" ht="15" customHeight="1" x14ac:dyDescent="0.25">
      <c r="A16" s="99" t="s">
        <v>183</v>
      </c>
      <c r="B16" s="88" t="s">
        <v>4</v>
      </c>
      <c r="C16" s="88" t="s">
        <v>4</v>
      </c>
      <c r="D16" s="88" t="s">
        <v>4</v>
      </c>
      <c r="E16" s="88" t="s">
        <v>4</v>
      </c>
      <c r="F16" s="88" t="s">
        <v>4</v>
      </c>
    </row>
    <row r="17" spans="1:6" ht="15" customHeight="1" x14ac:dyDescent="0.25">
      <c r="A17" s="89" t="s">
        <v>7</v>
      </c>
      <c r="B17" s="87" t="s">
        <v>4</v>
      </c>
      <c r="C17" s="87" t="s">
        <v>4</v>
      </c>
      <c r="D17" s="87" t="s">
        <v>4</v>
      </c>
      <c r="E17" s="87" t="s">
        <v>4</v>
      </c>
      <c r="F17" s="87" t="s">
        <v>4</v>
      </c>
    </row>
    <row r="18" spans="1:6" ht="16.5" customHeight="1" x14ac:dyDescent="0.25">
      <c r="A18" s="99" t="s">
        <v>184</v>
      </c>
      <c r="B18" s="88" t="s">
        <v>4</v>
      </c>
      <c r="C18" s="88" t="s">
        <v>4</v>
      </c>
      <c r="D18" s="88" t="s">
        <v>4</v>
      </c>
      <c r="E18" s="88" t="s">
        <v>4</v>
      </c>
      <c r="F18" s="88" t="s">
        <v>4</v>
      </c>
    </row>
    <row r="19" spans="1:6" ht="15.75" customHeight="1" x14ac:dyDescent="0.25">
      <c r="A19" s="99" t="s">
        <v>183</v>
      </c>
      <c r="B19" s="88" t="s">
        <v>4</v>
      </c>
      <c r="C19" s="88" t="s">
        <v>4</v>
      </c>
      <c r="D19" s="88" t="s">
        <v>4</v>
      </c>
      <c r="E19" s="88" t="s">
        <v>4</v>
      </c>
      <c r="F19" s="88" t="s">
        <v>4</v>
      </c>
    </row>
    <row r="20" spans="1:6" ht="15.95" customHeight="1" x14ac:dyDescent="0.25">
      <c r="A20" s="89" t="s">
        <v>8</v>
      </c>
      <c r="B20" s="87">
        <v>3297148</v>
      </c>
      <c r="C20" s="87">
        <v>4728182</v>
      </c>
      <c r="D20" s="87">
        <v>480638</v>
      </c>
      <c r="E20" s="87">
        <v>1286131</v>
      </c>
      <c r="F20" s="87">
        <v>5330253</v>
      </c>
    </row>
    <row r="21" spans="1:6" ht="15.95" customHeight="1" x14ac:dyDescent="0.25">
      <c r="A21" s="115"/>
      <c r="B21" s="116"/>
      <c r="C21" s="116"/>
      <c r="D21" s="116"/>
      <c r="E21" s="116"/>
      <c r="F21" s="117"/>
    </row>
    <row r="22" spans="1:6" ht="66.75" customHeight="1" x14ac:dyDescent="0.25">
      <c r="A22" s="114" t="s">
        <v>198</v>
      </c>
      <c r="B22" s="114"/>
      <c r="C22" s="114"/>
      <c r="D22" s="114"/>
      <c r="E22" s="114"/>
      <c r="F22" s="114"/>
    </row>
    <row r="23" spans="1:6" ht="15.95" customHeight="1" x14ac:dyDescent="0.25">
      <c r="A23" s="114" t="s">
        <v>13</v>
      </c>
      <c r="B23" s="114"/>
      <c r="C23" s="114"/>
      <c r="D23" s="114"/>
      <c r="E23" s="114"/>
      <c r="F23" s="114"/>
    </row>
    <row r="24" spans="1:6" ht="15" customHeight="1" x14ac:dyDescent="0.25">
      <c r="A24" s="114" t="s">
        <v>10</v>
      </c>
      <c r="B24" s="114"/>
      <c r="C24" s="114"/>
      <c r="D24" s="114"/>
      <c r="E24" s="114"/>
      <c r="F24" s="114"/>
    </row>
    <row r="25" spans="1:6" ht="15" customHeight="1" x14ac:dyDescent="0.25">
      <c r="A25" s="114" t="s">
        <v>11</v>
      </c>
      <c r="B25" s="114"/>
      <c r="C25" s="114"/>
      <c r="D25" s="114"/>
      <c r="E25" s="114"/>
      <c r="F25" s="114"/>
    </row>
    <row r="26" spans="1:6" ht="29.25" customHeight="1" x14ac:dyDescent="0.25">
      <c r="A26" s="100" t="s">
        <v>12</v>
      </c>
      <c r="B26" s="101"/>
      <c r="C26" s="101"/>
      <c r="D26" s="101"/>
      <c r="E26" s="101"/>
      <c r="F26" s="10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3" sqref="H13"/>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90"/>
      <c r="B1" s="92" t="s">
        <v>209</v>
      </c>
      <c r="C1" s="92" t="s">
        <v>208</v>
      </c>
      <c r="D1" s="92" t="s">
        <v>210</v>
      </c>
      <c r="E1" s="92" t="s">
        <v>212</v>
      </c>
      <c r="F1" s="92" t="s">
        <v>213</v>
      </c>
    </row>
    <row r="2" spans="1:6" x14ac:dyDescent="0.25">
      <c r="A2" s="89" t="s">
        <v>54</v>
      </c>
      <c r="B2" s="87">
        <v>5833246</v>
      </c>
      <c r="C2" s="87">
        <v>8617795</v>
      </c>
      <c r="D2" s="87">
        <v>868163</v>
      </c>
      <c r="E2" s="87">
        <v>2208982</v>
      </c>
      <c r="F2" s="87">
        <v>9612173</v>
      </c>
    </row>
    <row r="3" spans="1:6" ht="15" customHeight="1" x14ac:dyDescent="0.25">
      <c r="A3" s="99" t="s">
        <v>192</v>
      </c>
      <c r="B3" s="88">
        <v>3084027</v>
      </c>
      <c r="C3" s="88">
        <v>5102830</v>
      </c>
      <c r="D3" s="88">
        <v>425838</v>
      </c>
      <c r="E3" s="88">
        <v>1367029</v>
      </c>
      <c r="F3" s="88">
        <v>6801686</v>
      </c>
    </row>
    <row r="4" spans="1:6" ht="15" customHeight="1" x14ac:dyDescent="0.25">
      <c r="A4" s="99" t="s">
        <v>141</v>
      </c>
      <c r="B4" s="88">
        <v>2749219</v>
      </c>
      <c r="C4" s="88">
        <v>3514965</v>
      </c>
      <c r="D4" s="88">
        <v>442324</v>
      </c>
      <c r="E4" s="88">
        <v>841953</v>
      </c>
      <c r="F4" s="88">
        <v>2810487</v>
      </c>
    </row>
    <row r="5" spans="1:6" ht="15" customHeight="1" x14ac:dyDescent="0.25">
      <c r="A5" s="91" t="s">
        <v>2</v>
      </c>
      <c r="B5" s="87">
        <v>203212</v>
      </c>
      <c r="C5" s="87">
        <v>202879</v>
      </c>
      <c r="D5" s="87">
        <v>16966</v>
      </c>
      <c r="E5" s="87">
        <v>69885</v>
      </c>
      <c r="F5" s="87">
        <v>344390</v>
      </c>
    </row>
    <row r="6" spans="1:6" ht="15" customHeight="1" x14ac:dyDescent="0.25">
      <c r="A6" s="99" t="s">
        <v>193</v>
      </c>
      <c r="B6" s="88">
        <v>147154</v>
      </c>
      <c r="C6" s="88">
        <v>129214</v>
      </c>
      <c r="D6" s="88">
        <v>10757</v>
      </c>
      <c r="E6" s="88">
        <v>42920</v>
      </c>
      <c r="F6" s="88">
        <v>279016</v>
      </c>
    </row>
    <row r="7" spans="1:6" ht="15" customHeight="1" x14ac:dyDescent="0.25">
      <c r="A7" s="99" t="s">
        <v>141</v>
      </c>
      <c r="B7" s="88">
        <v>56058</v>
      </c>
      <c r="C7" s="88">
        <v>73664</v>
      </c>
      <c r="D7" s="88">
        <v>6209</v>
      </c>
      <c r="E7" s="88">
        <v>26965</v>
      </c>
      <c r="F7" s="88">
        <v>65374</v>
      </c>
    </row>
    <row r="8" spans="1:6" ht="15" customHeight="1" x14ac:dyDescent="0.25">
      <c r="A8" s="91" t="s">
        <v>5</v>
      </c>
      <c r="B8" s="87">
        <v>557837</v>
      </c>
      <c r="C8" s="87">
        <v>635690</v>
      </c>
      <c r="D8" s="87">
        <v>76148</v>
      </c>
      <c r="E8" s="87">
        <v>293395</v>
      </c>
      <c r="F8" s="87">
        <v>703944</v>
      </c>
    </row>
    <row r="9" spans="1:6" ht="15" customHeight="1" x14ac:dyDescent="0.25">
      <c r="A9" s="99" t="s">
        <v>193</v>
      </c>
      <c r="B9" s="88">
        <v>378198</v>
      </c>
      <c r="C9" s="88">
        <v>417921</v>
      </c>
      <c r="D9" s="88">
        <v>57895</v>
      </c>
      <c r="E9" s="88">
        <v>174674</v>
      </c>
      <c r="F9" s="88">
        <v>411706</v>
      </c>
    </row>
    <row r="10" spans="1:6" ht="15" customHeight="1" x14ac:dyDescent="0.25">
      <c r="A10" s="99" t="s">
        <v>141</v>
      </c>
      <c r="B10" s="88">
        <v>179638</v>
      </c>
      <c r="C10" s="88">
        <v>217769</v>
      </c>
      <c r="D10" s="88">
        <v>18253</v>
      </c>
      <c r="E10" s="88">
        <v>118721</v>
      </c>
      <c r="F10" s="88">
        <v>292238</v>
      </c>
    </row>
    <row r="11" spans="1:6" ht="15" customHeight="1" x14ac:dyDescent="0.25">
      <c r="A11" s="91" t="s">
        <v>195</v>
      </c>
      <c r="B11" s="94" t="s">
        <v>4</v>
      </c>
      <c r="C11" s="94" t="s">
        <v>4</v>
      </c>
      <c r="D11" s="94" t="s">
        <v>4</v>
      </c>
      <c r="E11" s="94" t="s">
        <v>4</v>
      </c>
      <c r="F11" s="94" t="s">
        <v>4</v>
      </c>
    </row>
    <row r="12" spans="1:6" ht="15" customHeight="1" x14ac:dyDescent="0.25">
      <c r="A12" s="99" t="s">
        <v>193</v>
      </c>
      <c r="B12" s="93" t="s">
        <v>4</v>
      </c>
      <c r="C12" s="93" t="s">
        <v>4</v>
      </c>
      <c r="D12" s="93" t="s">
        <v>4</v>
      </c>
      <c r="E12" s="93" t="s">
        <v>4</v>
      </c>
      <c r="F12" s="93" t="s">
        <v>4</v>
      </c>
    </row>
    <row r="13" spans="1:6" ht="15" customHeight="1" x14ac:dyDescent="0.25">
      <c r="A13" s="99" t="s">
        <v>141</v>
      </c>
      <c r="B13" s="93" t="s">
        <v>4</v>
      </c>
      <c r="C13" s="93" t="s">
        <v>4</v>
      </c>
      <c r="D13" s="93" t="s">
        <v>4</v>
      </c>
      <c r="E13" s="93" t="s">
        <v>4</v>
      </c>
      <c r="F13" s="93" t="s">
        <v>4</v>
      </c>
    </row>
    <row r="14" spans="1:6" ht="15" customHeight="1" x14ac:dyDescent="0.25">
      <c r="A14" s="91" t="s">
        <v>6</v>
      </c>
      <c r="B14" s="94" t="s">
        <v>4</v>
      </c>
      <c r="C14" s="94" t="s">
        <v>4</v>
      </c>
      <c r="D14" s="94" t="s">
        <v>4</v>
      </c>
      <c r="E14" s="94" t="s">
        <v>4</v>
      </c>
      <c r="F14" s="94" t="s">
        <v>4</v>
      </c>
    </row>
    <row r="15" spans="1:6" ht="15" customHeight="1" x14ac:dyDescent="0.25">
      <c r="A15" s="99" t="s">
        <v>193</v>
      </c>
      <c r="B15" s="93" t="s">
        <v>4</v>
      </c>
      <c r="C15" s="93" t="s">
        <v>4</v>
      </c>
      <c r="D15" s="93" t="s">
        <v>4</v>
      </c>
      <c r="E15" s="93" t="s">
        <v>4</v>
      </c>
      <c r="F15" s="93" t="s">
        <v>4</v>
      </c>
    </row>
    <row r="16" spans="1:6" ht="15" customHeight="1" x14ac:dyDescent="0.25">
      <c r="A16" s="99" t="s">
        <v>141</v>
      </c>
      <c r="B16" s="93" t="s">
        <v>4</v>
      </c>
      <c r="C16" s="93" t="s">
        <v>4</v>
      </c>
      <c r="D16" s="93" t="s">
        <v>4</v>
      </c>
      <c r="E16" s="93" t="s">
        <v>4</v>
      </c>
      <c r="F16" s="93" t="s">
        <v>4</v>
      </c>
    </row>
    <row r="17" spans="1:6" ht="15" customHeight="1" x14ac:dyDescent="0.25">
      <c r="A17" s="91" t="s">
        <v>7</v>
      </c>
      <c r="B17" s="87" t="s">
        <v>4</v>
      </c>
      <c r="C17" s="87" t="s">
        <v>4</v>
      </c>
      <c r="D17" s="87" t="s">
        <v>4</v>
      </c>
      <c r="E17" s="87" t="s">
        <v>4</v>
      </c>
      <c r="F17" s="87" t="s">
        <v>4</v>
      </c>
    </row>
    <row r="18" spans="1:6" ht="15" customHeight="1" x14ac:dyDescent="0.25">
      <c r="A18" s="99" t="s">
        <v>193</v>
      </c>
      <c r="B18" s="88" t="s">
        <v>4</v>
      </c>
      <c r="C18" s="88" t="s">
        <v>4</v>
      </c>
      <c r="D18" s="88" t="s">
        <v>4</v>
      </c>
      <c r="E18" s="88" t="s">
        <v>4</v>
      </c>
      <c r="F18" s="88" t="s">
        <v>4</v>
      </c>
    </row>
    <row r="19" spans="1:6" ht="15" customHeight="1" x14ac:dyDescent="0.25">
      <c r="A19" s="99" t="s">
        <v>141</v>
      </c>
      <c r="B19" s="88" t="s">
        <v>4</v>
      </c>
      <c r="C19" s="88" t="s">
        <v>4</v>
      </c>
      <c r="D19" s="88" t="s">
        <v>4</v>
      </c>
      <c r="E19" s="88" t="s">
        <v>4</v>
      </c>
      <c r="F19" s="88" t="s">
        <v>4</v>
      </c>
    </row>
    <row r="20" spans="1:6" ht="15" customHeight="1" x14ac:dyDescent="0.25">
      <c r="A20" s="91" t="s">
        <v>8</v>
      </c>
      <c r="B20" s="87">
        <v>6594295</v>
      </c>
      <c r="C20" s="87">
        <v>9456364</v>
      </c>
      <c r="D20" s="87">
        <v>961277</v>
      </c>
      <c r="E20" s="87">
        <v>2572262</v>
      </c>
      <c r="F20" s="87">
        <v>10660507</v>
      </c>
    </row>
    <row r="21" spans="1:6" ht="15" customHeight="1" x14ac:dyDescent="0.25">
      <c r="A21" s="107"/>
      <c r="B21" s="108"/>
      <c r="C21" s="108"/>
      <c r="D21" s="108"/>
      <c r="E21" s="108"/>
      <c r="F21" s="109"/>
    </row>
    <row r="22" spans="1:6" ht="105.75" customHeight="1" x14ac:dyDescent="0.25">
      <c r="A22" s="114" t="s">
        <v>199</v>
      </c>
      <c r="B22" s="114"/>
      <c r="C22" s="114"/>
      <c r="D22" s="114"/>
      <c r="E22" s="114"/>
      <c r="F22" s="114"/>
    </row>
    <row r="23" spans="1:6" ht="15" customHeight="1" x14ac:dyDescent="0.25">
      <c r="A23" s="114" t="s">
        <v>13</v>
      </c>
      <c r="B23" s="114"/>
      <c r="C23" s="114"/>
      <c r="D23" s="114"/>
      <c r="E23" s="114"/>
      <c r="F23" s="114"/>
    </row>
    <row r="24" spans="1:6" ht="14.25" customHeight="1" x14ac:dyDescent="0.25">
      <c r="A24" s="114" t="s">
        <v>14</v>
      </c>
      <c r="B24" s="114"/>
      <c r="C24" s="114"/>
      <c r="D24" s="114"/>
      <c r="E24" s="114"/>
      <c r="F24" s="114"/>
    </row>
    <row r="25" spans="1:6" ht="15.75" customHeight="1" x14ac:dyDescent="0.25">
      <c r="A25" s="114" t="s">
        <v>11</v>
      </c>
      <c r="B25" s="114"/>
      <c r="C25" s="114"/>
      <c r="D25" s="114"/>
      <c r="E25" s="114"/>
      <c r="F25" s="114"/>
    </row>
    <row r="26" spans="1:6" ht="27" customHeight="1" x14ac:dyDescent="0.25">
      <c r="A26" s="100" t="s">
        <v>12</v>
      </c>
      <c r="B26" s="101"/>
      <c r="C26" s="101"/>
      <c r="D26" s="101"/>
      <c r="E26" s="101"/>
      <c r="F26" s="10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7"/>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83">
        <v>129316155</v>
      </c>
      <c r="C2" s="83">
        <v>77224490</v>
      </c>
      <c r="D2" s="83">
        <v>207560926</v>
      </c>
    </row>
    <row r="3" spans="1:4" x14ac:dyDescent="0.25">
      <c r="A3" s="27" t="s">
        <v>15</v>
      </c>
      <c r="B3" s="83">
        <v>42087101</v>
      </c>
      <c r="C3" s="83">
        <v>7849566</v>
      </c>
      <c r="D3" s="83">
        <v>47298797</v>
      </c>
    </row>
    <row r="4" spans="1:4" x14ac:dyDescent="0.25">
      <c r="A4" s="27" t="s">
        <v>18</v>
      </c>
      <c r="B4" s="83">
        <v>24943114</v>
      </c>
      <c r="C4" s="83">
        <v>8860339</v>
      </c>
      <c r="D4" s="83">
        <v>32657548</v>
      </c>
    </row>
    <row r="5" spans="1:4" x14ac:dyDescent="0.25">
      <c r="A5" s="27" t="s">
        <v>21</v>
      </c>
      <c r="B5" s="83" t="s">
        <v>203</v>
      </c>
      <c r="C5" s="83">
        <v>21054698</v>
      </c>
      <c r="D5" s="83">
        <v>21092239</v>
      </c>
    </row>
    <row r="6" spans="1:4" x14ac:dyDescent="0.25">
      <c r="A6" s="28" t="s">
        <v>68</v>
      </c>
      <c r="B6" s="83">
        <v>6258129</v>
      </c>
      <c r="C6" s="83">
        <v>27695554</v>
      </c>
      <c r="D6" s="83">
        <v>33926217</v>
      </c>
    </row>
    <row r="7" spans="1:4" x14ac:dyDescent="0.25">
      <c r="A7" s="29" t="s">
        <v>8</v>
      </c>
      <c r="B7" s="80">
        <v>202604499</v>
      </c>
      <c r="C7" s="80">
        <v>142684647</v>
      </c>
      <c r="D7" s="80">
        <v>345289146</v>
      </c>
    </row>
    <row r="8" spans="1:4" ht="34.5" customHeight="1" x14ac:dyDescent="0.25">
      <c r="A8" s="118" t="s">
        <v>69</v>
      </c>
      <c r="B8" s="118"/>
      <c r="C8" s="118"/>
      <c r="D8" s="118"/>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B1" workbookViewId="0">
      <selection activeCell="G27" sqref="G27"/>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8" t="s">
        <v>65</v>
      </c>
      <c r="B1" s="16" t="s">
        <v>70</v>
      </c>
      <c r="C1" s="16" t="s">
        <v>25</v>
      </c>
      <c r="D1" s="16" t="s">
        <v>23</v>
      </c>
      <c r="E1" s="16" t="s">
        <v>24</v>
      </c>
      <c r="F1" s="16" t="s">
        <v>71</v>
      </c>
      <c r="G1" s="16" t="s">
        <v>26</v>
      </c>
      <c r="H1" s="16" t="s">
        <v>72</v>
      </c>
      <c r="I1" s="16" t="s">
        <v>8</v>
      </c>
    </row>
    <row r="2" spans="1:9" x14ac:dyDescent="0.25">
      <c r="A2" s="27" t="s">
        <v>32</v>
      </c>
      <c r="B2" s="79">
        <v>1151812</v>
      </c>
      <c r="C2" s="79">
        <v>8747817</v>
      </c>
      <c r="D2" s="79">
        <v>2295639</v>
      </c>
      <c r="E2" s="79">
        <v>1957021</v>
      </c>
      <c r="F2" s="79">
        <v>351274</v>
      </c>
      <c r="G2" s="79">
        <v>134038</v>
      </c>
      <c r="H2" s="79">
        <v>237346</v>
      </c>
      <c r="I2" s="79">
        <v>14874947</v>
      </c>
    </row>
    <row r="3" spans="1:9" x14ac:dyDescent="0.25">
      <c r="A3" s="25" t="s">
        <v>67</v>
      </c>
      <c r="B3" s="79">
        <v>69632330</v>
      </c>
      <c r="C3" s="79">
        <v>81833805</v>
      </c>
      <c r="D3" s="79">
        <v>14711964</v>
      </c>
      <c r="E3" s="79">
        <v>19044236</v>
      </c>
      <c r="F3" s="79">
        <v>4772520</v>
      </c>
      <c r="G3" s="79">
        <v>4357093</v>
      </c>
      <c r="H3" s="79">
        <v>12188697</v>
      </c>
      <c r="I3" s="79">
        <v>206540645</v>
      </c>
    </row>
    <row r="4" spans="1:9" x14ac:dyDescent="0.25">
      <c r="A4" s="27" t="s">
        <v>15</v>
      </c>
      <c r="B4" s="79">
        <v>22486818</v>
      </c>
      <c r="C4" s="79">
        <v>15614241</v>
      </c>
      <c r="D4" s="79">
        <v>7940087</v>
      </c>
      <c r="E4" s="79">
        <v>23617</v>
      </c>
      <c r="F4" s="79">
        <v>274637</v>
      </c>
      <c r="G4" s="79">
        <v>55104</v>
      </c>
      <c r="H4" s="79">
        <v>3542162</v>
      </c>
      <c r="I4" s="79">
        <v>49936666</v>
      </c>
    </row>
    <row r="5" spans="1:9" x14ac:dyDescent="0.25">
      <c r="A5" s="27" t="s">
        <v>18</v>
      </c>
      <c r="B5" s="79">
        <v>19552117</v>
      </c>
      <c r="C5" s="79">
        <v>5782054</v>
      </c>
      <c r="D5" s="79">
        <v>5173146</v>
      </c>
      <c r="E5" s="79">
        <v>154575</v>
      </c>
      <c r="F5" s="79">
        <v>1551550</v>
      </c>
      <c r="G5" s="79">
        <v>731946</v>
      </c>
      <c r="H5" s="79">
        <v>858064</v>
      </c>
      <c r="I5" s="79">
        <v>33803452</v>
      </c>
    </row>
    <row r="6" spans="1:9" x14ac:dyDescent="0.25">
      <c r="A6" s="27" t="s">
        <v>21</v>
      </c>
      <c r="B6" s="79">
        <v>8560842</v>
      </c>
      <c r="C6" s="79">
        <v>8023904</v>
      </c>
      <c r="D6" s="79">
        <v>1309499</v>
      </c>
      <c r="E6" s="79">
        <v>2560341</v>
      </c>
      <c r="F6" s="79">
        <v>332531</v>
      </c>
      <c r="G6" s="79">
        <v>15715</v>
      </c>
      <c r="H6" s="79">
        <v>251868</v>
      </c>
      <c r="I6" s="79">
        <v>21054700</v>
      </c>
    </row>
    <row r="7" spans="1:9" x14ac:dyDescent="0.25">
      <c r="A7" s="28" t="s">
        <v>68</v>
      </c>
      <c r="B7" s="79">
        <v>6169903</v>
      </c>
      <c r="C7" s="79">
        <v>11007903</v>
      </c>
      <c r="D7" s="79">
        <v>1133024</v>
      </c>
      <c r="E7" s="79">
        <v>323759</v>
      </c>
      <c r="F7" s="79">
        <v>171794</v>
      </c>
      <c r="G7" s="79">
        <v>36169</v>
      </c>
      <c r="H7" s="79">
        <v>236185</v>
      </c>
      <c r="I7" s="79">
        <v>19078737</v>
      </c>
    </row>
    <row r="8" spans="1:9" x14ac:dyDescent="0.25">
      <c r="A8" s="33" t="s">
        <v>8</v>
      </c>
      <c r="B8" s="78">
        <v>127553822</v>
      </c>
      <c r="C8" s="78">
        <v>131009724</v>
      </c>
      <c r="D8" s="78">
        <v>32563359</v>
      </c>
      <c r="E8" s="78">
        <v>24063549</v>
      </c>
      <c r="F8" s="78">
        <v>7454306</v>
      </c>
      <c r="G8" s="78">
        <v>5330065</v>
      </c>
      <c r="H8" s="78">
        <v>17314322</v>
      </c>
      <c r="I8" s="78">
        <v>345289147</v>
      </c>
    </row>
    <row r="9" spans="1:9" ht="19.5" customHeight="1" x14ac:dyDescent="0.25">
      <c r="A9" s="119" t="s">
        <v>73</v>
      </c>
      <c r="B9" s="120"/>
      <c r="C9" s="120"/>
      <c r="D9" s="120"/>
      <c r="E9" s="120"/>
      <c r="F9" s="120"/>
      <c r="G9" s="120"/>
      <c r="H9" s="120"/>
      <c r="I9" s="121"/>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2014-01-22T18:14:33Z</dcterms:modified>
</cp:coreProperties>
</file>