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-45" windowWidth="19440" windowHeight="12240"/>
  </bookViews>
  <sheets>
    <sheet name="Cross-Fees" sheetId="2" r:id="rId1"/>
  </sheets>
  <externalReferences>
    <externalReference r:id="rId2"/>
  </externalReferences>
  <definedNames>
    <definedName name="_xlnm._FilterDatabase" localSheetId="0" hidden="1">'Cross-Fees'!$A$4:$E$653</definedName>
    <definedName name="_xlnm.Print_Titles" localSheetId="0">'Cross-Fees'!$1:$4</definedName>
  </definedNames>
  <calcPr calcId="145621" concurrentCalc="0"/>
</workbook>
</file>

<file path=xl/calcChain.xml><?xml version="1.0" encoding="utf-8"?>
<calcChain xmlns="http://schemas.openxmlformats.org/spreadsheetml/2006/main">
  <c r="F6" i="2" l="1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40" i="2"/>
  <c r="G40" i="2"/>
  <c r="F41" i="2"/>
  <c r="G41" i="2"/>
  <c r="F42" i="2"/>
  <c r="G42" i="2"/>
  <c r="F43" i="2"/>
  <c r="G43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7" i="2"/>
  <c r="G227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9" i="2"/>
  <c r="G579" i="2"/>
  <c r="F580" i="2"/>
  <c r="G580" i="2"/>
  <c r="F581" i="2"/>
  <c r="G581" i="2"/>
  <c r="F582" i="2"/>
  <c r="G582" i="2"/>
  <c r="F583" i="2"/>
  <c r="G583" i="2"/>
  <c r="F585" i="2"/>
  <c r="G585" i="2"/>
  <c r="F586" i="2"/>
  <c r="G586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G5" i="2"/>
  <c r="F5" i="2"/>
</calcChain>
</file>

<file path=xl/sharedStrings.xml><?xml version="1.0" encoding="utf-8"?>
<sst xmlns="http://schemas.openxmlformats.org/spreadsheetml/2006/main" count="3251" uniqueCount="1313">
  <si>
    <t>ClearingProductCode</t>
  </si>
  <si>
    <t>Future</t>
  </si>
  <si>
    <t>Option</t>
  </si>
  <si>
    <t>CZ</t>
  </si>
  <si>
    <t>IS</t>
  </si>
  <si>
    <t>ME</t>
  </si>
  <si>
    <t>MP</t>
  </si>
  <si>
    <t>ND</t>
  </si>
  <si>
    <t>NE</t>
  </si>
  <si>
    <t>NQ</t>
  </si>
  <si>
    <t>RU</t>
  </si>
  <si>
    <t>SP</t>
  </si>
  <si>
    <t>ALI</t>
  </si>
  <si>
    <t>AUP</t>
  </si>
  <si>
    <t>GC</t>
  </si>
  <si>
    <t>HG</t>
  </si>
  <si>
    <t>Copper Option</t>
  </si>
  <si>
    <t>HX</t>
  </si>
  <si>
    <t>Gold Option</t>
  </si>
  <si>
    <t>OG</t>
  </si>
  <si>
    <t>SI</t>
  </si>
  <si>
    <t>SIL</t>
  </si>
  <si>
    <t>Silver Option</t>
  </si>
  <si>
    <t>SO</t>
  </si>
  <si>
    <t>0B</t>
  </si>
  <si>
    <t>0C</t>
  </si>
  <si>
    <t>0D</t>
  </si>
  <si>
    <t>0E</t>
  </si>
  <si>
    <t>0F</t>
  </si>
  <si>
    <t>1D</t>
  </si>
  <si>
    <t>1K</t>
  </si>
  <si>
    <t>Gulf Coast ULSD (Platts) Up-Down BALMO Futures</t>
  </si>
  <si>
    <t>1L</t>
  </si>
  <si>
    <t>Gulf Coast Jet (Platts) Up-Down BALMO Futures</t>
  </si>
  <si>
    <t>1M</t>
  </si>
  <si>
    <t>1N</t>
  </si>
  <si>
    <t>1NB</t>
  </si>
  <si>
    <t>1ND</t>
  </si>
  <si>
    <t>1P</t>
  </si>
  <si>
    <t>1R</t>
  </si>
  <si>
    <t>1S</t>
  </si>
  <si>
    <t>1U</t>
  </si>
  <si>
    <t>1W</t>
  </si>
  <si>
    <t>1X</t>
  </si>
  <si>
    <t>CAISO NP15 EZ Gen Hub 5 MW Peak Calendar-Month Real-Time LMP Futures</t>
  </si>
  <si>
    <t>1Y</t>
  </si>
  <si>
    <t>CAISO SP15 EZ Gen Hub 5 MW Peak Calendar-Month Real-Time LMP Futures</t>
  </si>
  <si>
    <t>1Z</t>
  </si>
  <si>
    <t>CAISO NP15 EZ Gen Hub 5 MW Off-Peak Calendar-Month Real-Time LMP Futures</t>
  </si>
  <si>
    <t>2D</t>
  </si>
  <si>
    <t>CAISO SP15 EZ Gen Hub 5 MW Off-Peak Calendar-Month Real-Time LMP Futures</t>
  </si>
  <si>
    <t>2E</t>
  </si>
  <si>
    <t>CAISO NP15 EZ Gen Hub 5 MW Peak Calendar-Day Real-Time LMP Futures</t>
  </si>
  <si>
    <t>2F</t>
  </si>
  <si>
    <t>CAISO SP15 EZ Gen Hub 5 MW Peak Calendar-Day Real-Time LMP Futures</t>
  </si>
  <si>
    <t>2H</t>
  </si>
  <si>
    <t>CAISO NP15 EZ Gen Hub 5 MW Off-Peak Calendar-Day Real-Time LMP Futures</t>
  </si>
  <si>
    <t>2J</t>
  </si>
  <si>
    <t>CAISO SP15 EZ Gen Hub 5 MW Off-Peak Calendar-Day Real-Time LMP Futures</t>
  </si>
  <si>
    <t>2K</t>
  </si>
  <si>
    <t>CAISO NP15 EZ Gen Hub 5 MW Off-Peak Calendar-Day Day-Ahead LMP Futures</t>
  </si>
  <si>
    <t>2Z</t>
  </si>
  <si>
    <t>3C</t>
  </si>
  <si>
    <t>3G</t>
  </si>
  <si>
    <t>3V</t>
  </si>
  <si>
    <t>CAISO NP15 EZ Gen Hub 5 MW Off-Peak Calendar-Month Day-Ahead LMP Futures</t>
  </si>
  <si>
    <t>3X</t>
  </si>
  <si>
    <t>CAISO NP15 EZ Gen Hub 5 MW Peak Calendar-Day Day-Ahead LMP Futures</t>
  </si>
  <si>
    <t>3Z</t>
  </si>
  <si>
    <t>4L</t>
  </si>
  <si>
    <t>4V</t>
  </si>
  <si>
    <t>CAISO NP15 EZ Gen Hub 5 MW Peak Calendar-Month Day-Ahead LMP Futures</t>
  </si>
  <si>
    <t>4X</t>
  </si>
  <si>
    <t>CAISO SP15 EZ Gen Hub 5 MW Off-Peak Calendar-Day Day-Ahead LMP Futures</t>
  </si>
  <si>
    <t>4Z</t>
  </si>
  <si>
    <t>5C</t>
  </si>
  <si>
    <t>5L</t>
  </si>
  <si>
    <t>5U</t>
  </si>
  <si>
    <t>CAISO SP15 EZ Gen Hub 5 MW Off-Peak Calendar-Month Day-Ahead LMP Futures</t>
  </si>
  <si>
    <t>5X</t>
  </si>
  <si>
    <t>5Z</t>
  </si>
  <si>
    <t>6T</t>
  </si>
  <si>
    <t>6V</t>
  </si>
  <si>
    <t>6X</t>
  </si>
  <si>
    <t>6Z</t>
  </si>
  <si>
    <t>7D</t>
  </si>
  <si>
    <t>7E</t>
  </si>
  <si>
    <t>7F</t>
  </si>
  <si>
    <t>7H</t>
  </si>
  <si>
    <t>7I</t>
  </si>
  <si>
    <t>7K</t>
  </si>
  <si>
    <t>7L</t>
  </si>
  <si>
    <t>7N</t>
  </si>
  <si>
    <t>7P</t>
  </si>
  <si>
    <t>7Q</t>
  </si>
  <si>
    <t>7R</t>
  </si>
  <si>
    <t>7V</t>
  </si>
  <si>
    <t>7X</t>
  </si>
  <si>
    <t>7Y</t>
  </si>
  <si>
    <t>8B</t>
  </si>
  <si>
    <t>8E</t>
  </si>
  <si>
    <t>8G</t>
  </si>
  <si>
    <t>8I</t>
  </si>
  <si>
    <t>8J</t>
  </si>
  <si>
    <t>8K</t>
  </si>
  <si>
    <t>8L</t>
  </si>
  <si>
    <t>8M</t>
  </si>
  <si>
    <t>8N</t>
  </si>
  <si>
    <t>8O</t>
  </si>
  <si>
    <t>8W</t>
  </si>
  <si>
    <t>8X</t>
  </si>
  <si>
    <t>8Z</t>
  </si>
  <si>
    <t>9F</t>
  </si>
  <si>
    <t>9N</t>
  </si>
  <si>
    <t>CAISO SP15 EZ Gen Hub 5 MW Peak Calendar-Month Day-Ahead LMP Futures</t>
  </si>
  <si>
    <t>9X</t>
  </si>
  <si>
    <t>CAISO SP15 EZ Gen Hub 5 MW Peak Calendar-Day Day-Ahead LMP Futures</t>
  </si>
  <si>
    <t>9Z</t>
  </si>
  <si>
    <t>A5</t>
  </si>
  <si>
    <t>A6</t>
  </si>
  <si>
    <t>A7</t>
  </si>
  <si>
    <t>A8</t>
  </si>
  <si>
    <t>ACM</t>
  </si>
  <si>
    <t>AN</t>
  </si>
  <si>
    <t>AOR</t>
  </si>
  <si>
    <t>B0</t>
  </si>
  <si>
    <t>B1</t>
  </si>
  <si>
    <t>B2</t>
  </si>
  <si>
    <t>B3</t>
  </si>
  <si>
    <t>B4</t>
  </si>
  <si>
    <t>B6</t>
  </si>
  <si>
    <t>BFR</t>
  </si>
  <si>
    <t>BH</t>
  </si>
  <si>
    <t>BK</t>
  </si>
  <si>
    <t>BOB</t>
  </si>
  <si>
    <t>BS</t>
  </si>
  <si>
    <t>BT</t>
  </si>
  <si>
    <t>BUS</t>
  </si>
  <si>
    <t>BX</t>
  </si>
  <si>
    <t>BY</t>
  </si>
  <si>
    <t>BZ</t>
  </si>
  <si>
    <t>C0</t>
  </si>
  <si>
    <t>C2</t>
  </si>
  <si>
    <t>C4</t>
  </si>
  <si>
    <t>C7</t>
  </si>
  <si>
    <t>CE</t>
  </si>
  <si>
    <t>CI</t>
  </si>
  <si>
    <t>Canadian Light Sweet Oil (Net Energy) Index Futures</t>
  </si>
  <si>
    <t>CIL</t>
  </si>
  <si>
    <t>CL</t>
  </si>
  <si>
    <t>CPB</t>
  </si>
  <si>
    <t>CPL</t>
  </si>
  <si>
    <t>CRB</t>
  </si>
  <si>
    <t>CS</t>
  </si>
  <si>
    <t>CU</t>
  </si>
  <si>
    <t>CY</t>
  </si>
  <si>
    <t>D0</t>
  </si>
  <si>
    <t>D2</t>
  </si>
  <si>
    <t>D3</t>
  </si>
  <si>
    <t>D4</t>
  </si>
  <si>
    <t>D42</t>
  </si>
  <si>
    <t>D43</t>
  </si>
  <si>
    <t>D44</t>
  </si>
  <si>
    <t>D52</t>
  </si>
  <si>
    <t>D53</t>
  </si>
  <si>
    <t>D54</t>
  </si>
  <si>
    <t>D62</t>
  </si>
  <si>
    <t>D63</t>
  </si>
  <si>
    <t>D64</t>
  </si>
  <si>
    <t>D7</t>
  </si>
  <si>
    <t>Center Point Natural Gas (Platts IFERC) Fixed Price Futures</t>
  </si>
  <si>
    <t>DAC</t>
  </si>
  <si>
    <t>ANR, Oklahoma Natural Gas (Platts IFERC) Fixed Price Futures</t>
  </si>
  <si>
    <t>DAL</t>
  </si>
  <si>
    <t>DAR</t>
  </si>
  <si>
    <t>DB</t>
  </si>
  <si>
    <t>DBB</t>
  </si>
  <si>
    <t>DBL</t>
  </si>
  <si>
    <t>DBT</t>
  </si>
  <si>
    <t>DC</t>
  </si>
  <si>
    <t>DCE</t>
  </si>
  <si>
    <t>Kern River Natural Gas (Platts IFERC) Fixed Price Futures</t>
  </si>
  <si>
    <t>DFE</t>
  </si>
  <si>
    <t>DI</t>
  </si>
  <si>
    <t>DML</t>
  </si>
  <si>
    <t>Demarc Natural Gas (Platts IFERC) Fixed Price Futures</t>
  </si>
  <si>
    <t>DNP</t>
  </si>
  <si>
    <t>DNS</t>
  </si>
  <si>
    <t>Ventura Natural Gas (Platts IFERC) Fixed Price Futures</t>
  </si>
  <si>
    <t>DVA</t>
  </si>
  <si>
    <t>DVS</t>
  </si>
  <si>
    <t>E4</t>
  </si>
  <si>
    <t>E5</t>
  </si>
  <si>
    <t>E6</t>
  </si>
  <si>
    <t>E6M</t>
  </si>
  <si>
    <t>EFF</t>
  </si>
  <si>
    <t>EFM</t>
  </si>
  <si>
    <t>EJ</t>
  </si>
  <si>
    <t>EL1</t>
  </si>
  <si>
    <t>EM</t>
  </si>
  <si>
    <t>EMC</t>
  </si>
  <si>
    <t>EN</t>
  </si>
  <si>
    <t>ULSD 10ppm Cargoes CIF NWE (Platts) vs. NY Harbor ULSD Futures</t>
  </si>
  <si>
    <t>EO1</t>
  </si>
  <si>
    <t>EOB</t>
  </si>
  <si>
    <t>EP1</t>
  </si>
  <si>
    <t>EPN</t>
  </si>
  <si>
    <t>ERE</t>
  </si>
  <si>
    <t>ET</t>
  </si>
  <si>
    <t>EWB</t>
  </si>
  <si>
    <t>EWG</t>
  </si>
  <si>
    <t>EXR</t>
  </si>
  <si>
    <t>EZ</t>
  </si>
  <si>
    <t>FAD</t>
  </si>
  <si>
    <t>FBD</t>
  </si>
  <si>
    <t>FBT</t>
  </si>
  <si>
    <t>FCB</t>
  </si>
  <si>
    <t>FE</t>
  </si>
  <si>
    <t>FH</t>
  </si>
  <si>
    <t>FI</t>
  </si>
  <si>
    <t>FK</t>
  </si>
  <si>
    <t>FO</t>
  </si>
  <si>
    <t>FOB</t>
  </si>
  <si>
    <t>FOC</t>
  </si>
  <si>
    <t>FOR</t>
  </si>
  <si>
    <t>FP</t>
  </si>
  <si>
    <t>FTD</t>
  </si>
  <si>
    <t>FTM</t>
  </si>
  <si>
    <t>FVB</t>
  </si>
  <si>
    <t>FY</t>
  </si>
  <si>
    <t>GA</t>
  </si>
  <si>
    <t>GCB</t>
  </si>
  <si>
    <t>GCI</t>
  </si>
  <si>
    <t>GCU</t>
  </si>
  <si>
    <t>GE</t>
  </si>
  <si>
    <t>GFC</t>
  </si>
  <si>
    <t>GKS</t>
  </si>
  <si>
    <t>GL</t>
  </si>
  <si>
    <t>GN</t>
  </si>
  <si>
    <t>GOC</t>
  </si>
  <si>
    <t>GS</t>
  </si>
  <si>
    <t>GT</t>
  </si>
  <si>
    <t>GX</t>
  </si>
  <si>
    <t>Gulf Coast ULSD (Platts) Crack Spread Futures</t>
  </si>
  <si>
    <t>GY</t>
  </si>
  <si>
    <t>GZ</t>
  </si>
  <si>
    <t>H1</t>
  </si>
  <si>
    <t>H2</t>
  </si>
  <si>
    <t>H3</t>
  </si>
  <si>
    <t>H4</t>
  </si>
  <si>
    <t>H5</t>
  </si>
  <si>
    <t>HA</t>
  </si>
  <si>
    <t>HB</t>
  </si>
  <si>
    <t>HH</t>
  </si>
  <si>
    <t>HHS</t>
  </si>
  <si>
    <t>HHT</t>
  </si>
  <si>
    <t>HK</t>
  </si>
  <si>
    <t>HO</t>
  </si>
  <si>
    <t>HOB</t>
  </si>
  <si>
    <t>HP</t>
  </si>
  <si>
    <t>HPE</t>
  </si>
  <si>
    <t>HR</t>
  </si>
  <si>
    <t>I5</t>
  </si>
  <si>
    <t>I6</t>
  </si>
  <si>
    <t>IBE</t>
  </si>
  <si>
    <t>IH</t>
  </si>
  <si>
    <t>II</t>
  </si>
  <si>
    <t>IL</t>
  </si>
  <si>
    <t>IN</t>
  </si>
  <si>
    <t>IP</t>
  </si>
  <si>
    <t>IT</t>
  </si>
  <si>
    <t>IV</t>
  </si>
  <si>
    <t>IW</t>
  </si>
  <si>
    <t>IX</t>
  </si>
  <si>
    <t>IY</t>
  </si>
  <si>
    <t>J4</t>
  </si>
  <si>
    <t>J9</t>
  </si>
  <si>
    <t>Japan C&amp;F Naphtha (Platts) Futures</t>
  </si>
  <si>
    <t>JA</t>
  </si>
  <si>
    <t>JB</t>
  </si>
  <si>
    <t>JC</t>
  </si>
  <si>
    <t>PJM Western Hub Real-Time Peak Calendar-Day 5 MW Futures</t>
  </si>
  <si>
    <t>JD</t>
  </si>
  <si>
    <t>JL</t>
  </si>
  <si>
    <t>JM</t>
  </si>
  <si>
    <t>JN</t>
  </si>
  <si>
    <t>JP</t>
  </si>
  <si>
    <t>JR</t>
  </si>
  <si>
    <t>JS</t>
  </si>
  <si>
    <t>K2</t>
  </si>
  <si>
    <t>K3</t>
  </si>
  <si>
    <t>K4</t>
  </si>
  <si>
    <t>KA</t>
  </si>
  <si>
    <t>KB</t>
  </si>
  <si>
    <t>KG</t>
  </si>
  <si>
    <t>KH</t>
  </si>
  <si>
    <t>KI</t>
  </si>
  <si>
    <t>KJ</t>
  </si>
  <si>
    <t>KK</t>
  </si>
  <si>
    <t>KL</t>
  </si>
  <si>
    <t>KR</t>
  </si>
  <si>
    <t>Singapore Jet Kerosene (Platts) Futures</t>
  </si>
  <si>
    <t>KS</t>
  </si>
  <si>
    <t>KSD</t>
  </si>
  <si>
    <t>KU</t>
  </si>
  <si>
    <t>KX</t>
  </si>
  <si>
    <t>KZ</t>
  </si>
  <si>
    <t>L1</t>
  </si>
  <si>
    <t>L2</t>
  </si>
  <si>
    <t>L3</t>
  </si>
  <si>
    <t>L4</t>
  </si>
  <si>
    <t>LO</t>
  </si>
  <si>
    <t>LT</t>
  </si>
  <si>
    <t>LX</t>
  </si>
  <si>
    <t>LY</t>
  </si>
  <si>
    <t>M8</t>
  </si>
  <si>
    <t>MBE</t>
  </si>
  <si>
    <t>MBL</t>
  </si>
  <si>
    <t>MBN</t>
  </si>
  <si>
    <t>Middle East Gasoil FOB Arab Gulf (Platts) BALMO Futures</t>
  </si>
  <si>
    <t>MBS</t>
  </si>
  <si>
    <t>MCC</t>
  </si>
  <si>
    <t>MDA</t>
  </si>
  <si>
    <t>MDC</t>
  </si>
  <si>
    <t>Mini Gasoline Euro-bob Oxy NWE Barges (Argus) BALMO Futures</t>
  </si>
  <si>
    <t>MEB</t>
  </si>
  <si>
    <t>MEN</t>
  </si>
  <si>
    <t>MEO</t>
  </si>
  <si>
    <t>MF</t>
  </si>
  <si>
    <t>MFD</t>
  </si>
  <si>
    <t>MFF</t>
  </si>
  <si>
    <t>MG</t>
  </si>
  <si>
    <t>MGB</t>
  </si>
  <si>
    <t>MGN</t>
  </si>
  <si>
    <t>Mini Middle East HSFO 180 cst FOB Arab Gulf (Platts) BALMO Futures</t>
  </si>
  <si>
    <t>MGS</t>
  </si>
  <si>
    <t>Mini Middle East HSFO 180 cst FOB Arab Gulf (Platts) Futures</t>
  </si>
  <si>
    <t>MHE</t>
  </si>
  <si>
    <t>Mini Middle East HSFO 380 cst FOB Arab Gulf (Platts) BALMO Futures</t>
  </si>
  <si>
    <t>MHS</t>
  </si>
  <si>
    <t>MJC</t>
  </si>
  <si>
    <t>Mini Japan C&amp;F Naphtha (Platts) Futures</t>
  </si>
  <si>
    <t>MJN</t>
  </si>
  <si>
    <t>ML</t>
  </si>
  <si>
    <t>MM</t>
  </si>
  <si>
    <t>Mini Middle East Naphtha FOB Arab Gulf (Platts) Futures</t>
  </si>
  <si>
    <t>MME</t>
  </si>
  <si>
    <t>MMF</t>
  </si>
  <si>
    <t>MNB</t>
  </si>
  <si>
    <t>MNC</t>
  </si>
  <si>
    <t>Mini Middle East Naphtha FOB Arab Gulf (Platts) BALMO Futures</t>
  </si>
  <si>
    <t>MNE</t>
  </si>
  <si>
    <t>MNG</t>
  </si>
  <si>
    <t>Middle East Gasoil FOB Arab Gulf (Platts) Futures</t>
  </si>
  <si>
    <t>MPE</t>
  </si>
  <si>
    <t>MQ</t>
  </si>
  <si>
    <t>Mini Middle East HSFO 380 cst FOB Arab Gulf (Platts) Futures</t>
  </si>
  <si>
    <t>MSE</t>
  </si>
  <si>
    <t>MTB</t>
  </si>
  <si>
    <t>MTF</t>
  </si>
  <si>
    <t>MTS</t>
  </si>
  <si>
    <t>MUD</t>
  </si>
  <si>
    <t>MXB</t>
  </si>
  <si>
    <t>MXO</t>
  </si>
  <si>
    <t>MXR</t>
  </si>
  <si>
    <t>N3</t>
  </si>
  <si>
    <t>N6</t>
  </si>
  <si>
    <t>N9</t>
  </si>
  <si>
    <t>NB</t>
  </si>
  <si>
    <t>NBB</t>
  </si>
  <si>
    <t>NCP</t>
  </si>
  <si>
    <t>NF</t>
  </si>
  <si>
    <t>NFG</t>
  </si>
  <si>
    <t>NG</t>
  </si>
  <si>
    <t>NH</t>
  </si>
  <si>
    <t>NI</t>
  </si>
  <si>
    <t>NJ</t>
  </si>
  <si>
    <t>NK</t>
  </si>
  <si>
    <t>NL</t>
  </si>
  <si>
    <t>NY Harbor ULSD vs. Low Sulphur Gasoil (1,000bbl) Futures</t>
  </si>
  <si>
    <t>NLS</t>
  </si>
  <si>
    <t>NM</t>
  </si>
  <si>
    <t>NN</t>
  </si>
  <si>
    <t>NNC</t>
  </si>
  <si>
    <t>NOB</t>
  </si>
  <si>
    <t>NP</t>
  </si>
  <si>
    <t>NR</t>
  </si>
  <si>
    <t>NRS</t>
  </si>
  <si>
    <t>NS</t>
  </si>
  <si>
    <t>NU</t>
  </si>
  <si>
    <t>NW</t>
  </si>
  <si>
    <t>NX</t>
  </si>
  <si>
    <t>NYF</t>
  </si>
  <si>
    <t>NYH</t>
  </si>
  <si>
    <t>NYT</t>
  </si>
  <si>
    <t>NZ</t>
  </si>
  <si>
    <t>OFD</t>
  </si>
  <si>
    <t>OFM</t>
  </si>
  <si>
    <t>OI</t>
  </si>
  <si>
    <t>OMC</t>
  </si>
  <si>
    <t>OPD</t>
  </si>
  <si>
    <t>OPM</t>
  </si>
  <si>
    <t>OVD</t>
  </si>
  <si>
    <t>P6</t>
  </si>
  <si>
    <t>PA</t>
  </si>
  <si>
    <t>Palladium Option</t>
  </si>
  <si>
    <t>PAO</t>
  </si>
  <si>
    <t>PB</t>
  </si>
  <si>
    <t>PC</t>
  </si>
  <si>
    <t>PD</t>
  </si>
  <si>
    <t>PDD</t>
  </si>
  <si>
    <t>PDJ</t>
  </si>
  <si>
    <t>PE</t>
  </si>
  <si>
    <t>PF</t>
  </si>
  <si>
    <t>PG</t>
  </si>
  <si>
    <t>PGP</t>
  </si>
  <si>
    <t>PH</t>
  </si>
  <si>
    <t>PL</t>
  </si>
  <si>
    <t>PM</t>
  </si>
  <si>
    <t>Platinum Option</t>
  </si>
  <si>
    <t>PO</t>
  </si>
  <si>
    <t>PS</t>
  </si>
  <si>
    <t>PTD</t>
  </si>
  <si>
    <t>PVD</t>
  </si>
  <si>
    <t>PW</t>
  </si>
  <si>
    <t>PWO</t>
  </si>
  <si>
    <t>PWP</t>
  </si>
  <si>
    <t>Q2</t>
  </si>
  <si>
    <t>Q4</t>
  </si>
  <si>
    <t>Q5</t>
  </si>
  <si>
    <t>Q9</t>
  </si>
  <si>
    <t>QA</t>
  </si>
  <si>
    <t>QL</t>
  </si>
  <si>
    <t>QM</t>
  </si>
  <si>
    <t>QP</t>
  </si>
  <si>
    <t>QVD</t>
  </si>
  <si>
    <t>QX</t>
  </si>
  <si>
    <t>R0</t>
  </si>
  <si>
    <t>R7</t>
  </si>
  <si>
    <t>RB</t>
  </si>
  <si>
    <t>RBB</t>
  </si>
  <si>
    <t>RBF</t>
  </si>
  <si>
    <t>RI</t>
  </si>
  <si>
    <t>RK</t>
  </si>
  <si>
    <t>RL</t>
  </si>
  <si>
    <t>RM</t>
  </si>
  <si>
    <t>RMG</t>
  </si>
  <si>
    <t>RMK</t>
  </si>
  <si>
    <t>RV</t>
  </si>
  <si>
    <t>RVG</t>
  </si>
  <si>
    <t>MSD</t>
  </si>
  <si>
    <t>SE</t>
  </si>
  <si>
    <t>SFC</t>
  </si>
  <si>
    <t>Singapore Gasoil (Platts) Futures</t>
  </si>
  <si>
    <t>SG</t>
  </si>
  <si>
    <t>NY Harbor ULSD vs. Low Sulphur Gasoil (1,000mt) Futures</t>
  </si>
  <si>
    <t>SLS</t>
  </si>
  <si>
    <t>SSI</t>
  </si>
  <si>
    <t>STI</t>
  </si>
  <si>
    <t>STR</t>
  </si>
  <si>
    <t>STS</t>
  </si>
  <si>
    <t>STZ</t>
  </si>
  <si>
    <t>SZ</t>
  </si>
  <si>
    <t>T0</t>
  </si>
  <si>
    <t>T3</t>
  </si>
  <si>
    <t>T5</t>
  </si>
  <si>
    <t>T7</t>
  </si>
  <si>
    <t>TB</t>
  </si>
  <si>
    <t>TC</t>
  </si>
  <si>
    <t>TC6</t>
  </si>
  <si>
    <t>TE</t>
  </si>
  <si>
    <t>TH</t>
  </si>
  <si>
    <t>TIO</t>
  </si>
  <si>
    <t>TL</t>
  </si>
  <si>
    <t>TM</t>
  </si>
  <si>
    <t>TP</t>
  </si>
  <si>
    <t>TR</t>
  </si>
  <si>
    <t>TU</t>
  </si>
  <si>
    <t>TW</t>
  </si>
  <si>
    <t>TX</t>
  </si>
  <si>
    <t>TY</t>
  </si>
  <si>
    <t>TZ6</t>
  </si>
  <si>
    <t>TZI</t>
  </si>
  <si>
    <t>U6</t>
  </si>
  <si>
    <t>U7</t>
  </si>
  <si>
    <t>UA</t>
  </si>
  <si>
    <t>UB</t>
  </si>
  <si>
    <t>UCM</t>
  </si>
  <si>
    <t>PJM Northern Illinois Hub Real-Time Peak Calendar-Day 5 MW Futures</t>
  </si>
  <si>
    <t>UD</t>
  </si>
  <si>
    <t>UF</t>
  </si>
  <si>
    <t>UH</t>
  </si>
  <si>
    <t>UI</t>
  </si>
  <si>
    <t>UJ</t>
  </si>
  <si>
    <t>UM</t>
  </si>
  <si>
    <t>UN</t>
  </si>
  <si>
    <t>UO</t>
  </si>
  <si>
    <t>UT</t>
  </si>
  <si>
    <t>UV</t>
  </si>
  <si>
    <t>UX</t>
  </si>
  <si>
    <t>UZ</t>
  </si>
  <si>
    <t>V0</t>
  </si>
  <si>
    <t>V3</t>
  </si>
  <si>
    <t>PJM AEP Dayton Hub Real-Time Peak Calendar-Day 5 MW Futures</t>
  </si>
  <si>
    <t>VD</t>
  </si>
  <si>
    <t>VDP</t>
  </si>
  <si>
    <t>VI</t>
  </si>
  <si>
    <t>VK</t>
  </si>
  <si>
    <t>VL</t>
  </si>
  <si>
    <t>VM</t>
  </si>
  <si>
    <t>VP</t>
  </si>
  <si>
    <t>VR</t>
  </si>
  <si>
    <t>Singapore Gasoil (Platts) BALMO Futures</t>
  </si>
  <si>
    <t>VU</t>
  </si>
  <si>
    <t>VZ</t>
  </si>
  <si>
    <t>WCC</t>
  </si>
  <si>
    <t>WJ</t>
  </si>
  <si>
    <t>WOR</t>
  </si>
  <si>
    <t>WQ</t>
  </si>
  <si>
    <t>WS</t>
  </si>
  <si>
    <t>X0</t>
  </si>
  <si>
    <t>XA</t>
  </si>
  <si>
    <t>XAC</t>
  </si>
  <si>
    <t>XFC</t>
  </si>
  <si>
    <t>XGC</t>
  </si>
  <si>
    <t>XH</t>
  </si>
  <si>
    <t>XIC</t>
  </si>
  <si>
    <t>XKC</t>
  </si>
  <si>
    <t>XN</t>
  </si>
  <si>
    <t>XNC</t>
  </si>
  <si>
    <t>XO</t>
  </si>
  <si>
    <t>XQ</t>
  </si>
  <si>
    <t>XR</t>
  </si>
  <si>
    <t>XSC</t>
  </si>
  <si>
    <t>XTC</t>
  </si>
  <si>
    <t>XX</t>
  </si>
  <si>
    <t>Y7</t>
  </si>
  <si>
    <t>Y8</t>
  </si>
  <si>
    <t>YV</t>
  </si>
  <si>
    <t>Z0</t>
  </si>
  <si>
    <t>Z1</t>
  </si>
  <si>
    <t>Z5</t>
  </si>
  <si>
    <t>Z6</t>
  </si>
  <si>
    <t>Z7</t>
  </si>
  <si>
    <t>Z9</t>
  </si>
  <si>
    <t>Aluminum MW U.S. Transaction Premium Platts (25MT) Futures</t>
  </si>
  <si>
    <t>MGC</t>
  </si>
  <si>
    <t>OG1</t>
  </si>
  <si>
    <t>OG2</t>
  </si>
  <si>
    <t>OG3</t>
  </si>
  <si>
    <t>OG4</t>
  </si>
  <si>
    <t>OG5</t>
  </si>
  <si>
    <t>QC</t>
  </si>
  <si>
    <t>QI</t>
  </si>
  <si>
    <t>QO</t>
  </si>
  <si>
    <t>SO1</t>
  </si>
  <si>
    <t>SO2</t>
  </si>
  <si>
    <t>SO3</t>
  </si>
  <si>
    <t>SO4</t>
  </si>
  <si>
    <t>SO5</t>
  </si>
  <si>
    <t>SF</t>
  </si>
  <si>
    <t>1E</t>
  </si>
  <si>
    <t>1H</t>
  </si>
  <si>
    <t>8A</t>
  </si>
  <si>
    <t>8F</t>
  </si>
  <si>
    <t>9A</t>
  </si>
  <si>
    <t>Mini Singapore Fuel Oil 180 cst (Platts) Futures</t>
  </si>
  <si>
    <t>A1</t>
  </si>
  <si>
    <t>1C</t>
  </si>
  <si>
    <t>RBOB Gasoline BALMO Futures</t>
  </si>
  <si>
    <t>Gulf Coast Unl 87 (Platts) Up-Down BALMO Futures</t>
  </si>
  <si>
    <t>Singapore Mogas 92 Unleaded (Platts) BALMO Futures</t>
  </si>
  <si>
    <t>6W</t>
  </si>
  <si>
    <t>NY ULSD (Argus) vs. NY Harbor ULSD Futures</t>
  </si>
  <si>
    <t>8C</t>
  </si>
  <si>
    <t>Group Three ULSD (Platts) vs. NY Harbor ULSD Futures</t>
  </si>
  <si>
    <t>NY Harbor ULSD Bullet Futures</t>
  </si>
  <si>
    <t>Singapore Fuel Oil 180 cst (Platts) BALMO Futures</t>
  </si>
  <si>
    <t>Singapore Fuel Oil 380 cst (Platts) BALMO Futures</t>
  </si>
  <si>
    <t>Los Angeles Jet (OPIS) vs. NY Harbor ULSD Futures</t>
  </si>
  <si>
    <t>K6</t>
  </si>
  <si>
    <t>Los Angeles CARB Diesel (OPIS) vs. NY Harbor ULSD Futures</t>
  </si>
  <si>
    <t>European Naphtha (Platts) BALMO Futures</t>
  </si>
  <si>
    <t>High Density Polyethylene (HDPE) Futures</t>
  </si>
  <si>
    <t>Gulf Coast 3.0% Fuel Oil (Platts) BALMO Futures</t>
  </si>
  <si>
    <t>C8</t>
  </si>
  <si>
    <t>C9</t>
  </si>
  <si>
    <t>CCA</t>
  </si>
  <si>
    <t>CFS</t>
  </si>
  <si>
    <t>CLL</t>
  </si>
  <si>
    <t>CLS</t>
  </si>
  <si>
    <t>DSF</t>
  </si>
  <si>
    <t>DT</t>
  </si>
  <si>
    <t>European 1% Fuel Oil Cargoes FOB MED (Platts) Futures</t>
  </si>
  <si>
    <t>European 1% Fuel Oil Cargoes FOB MED vs. European 1% Fuel Oil Cargoes FOB NWE Spread (Platts) Futures</t>
  </si>
  <si>
    <t>ENS</t>
  </si>
  <si>
    <t>Argus Gasoline Eurobob Oxy Barges NWE Crack Spread (1000mt) Futures</t>
  </si>
  <si>
    <t>RC</t>
  </si>
  <si>
    <t>EUL</t>
  </si>
  <si>
    <t>Singapore Fuel Oil 380cst (Platts) vs. European 3.5% Fuel Oil Barges FOB Rdam (Platts) Futures</t>
  </si>
  <si>
    <t>EVC</t>
  </si>
  <si>
    <t>East-West Fuel Oil Spread (Platts) BALMO Futures</t>
  </si>
  <si>
    <t>EWN</t>
  </si>
  <si>
    <t>East-West Fuel Oil Spread (Platts) Futures</t>
  </si>
  <si>
    <t>EW</t>
  </si>
  <si>
    <t>FOM</t>
  </si>
  <si>
    <t>FS</t>
  </si>
  <si>
    <t>NYISO Zone G Day-Ahead Peak Calendar-Day 5 MW Futures</t>
  </si>
  <si>
    <t>NY Harbor ULSD vs. Gasoil Futures</t>
  </si>
  <si>
    <t>HBI</t>
  </si>
  <si>
    <t>IDO</t>
  </si>
  <si>
    <t>IF</t>
  </si>
  <si>
    <t>IJ</t>
  </si>
  <si>
    <t>IK</t>
  </si>
  <si>
    <t>IQ</t>
  </si>
  <si>
    <t>IR</t>
  </si>
  <si>
    <t>IU</t>
  </si>
  <si>
    <t>J3</t>
  </si>
  <si>
    <t>J6</t>
  </si>
  <si>
    <t>J8</t>
  </si>
  <si>
    <t>M3</t>
  </si>
  <si>
    <t>SR</t>
  </si>
  <si>
    <t>L7</t>
  </si>
  <si>
    <t>M4</t>
  </si>
  <si>
    <t>M7</t>
  </si>
  <si>
    <t>M9</t>
  </si>
  <si>
    <t>Mini 1% Fuel Oil Cargoes FOB MED (Platts) Futures</t>
  </si>
  <si>
    <t>MFS</t>
  </si>
  <si>
    <t>MGF</t>
  </si>
  <si>
    <t>NY Harbor ULSD Financial Futures</t>
  </si>
  <si>
    <t>M6</t>
  </si>
  <si>
    <t>Mini Singapore Fuel Oil 380 cst (Platts) BALMO Futures</t>
  </si>
  <si>
    <t>Mini Singapore Fuel Oil 380 cst (Platts) Futures</t>
  </si>
  <si>
    <t>V8</t>
  </si>
  <si>
    <t>Singapore Mogas 92 Unleaded (Platts) Futures</t>
  </si>
  <si>
    <t>N4</t>
  </si>
  <si>
    <t>N5</t>
  </si>
  <si>
    <t>N7</t>
  </si>
  <si>
    <t>C3</t>
  </si>
  <si>
    <t>NFS</t>
  </si>
  <si>
    <t>NOC</t>
  </si>
  <si>
    <t>SQ</t>
  </si>
  <si>
    <t>SX</t>
  </si>
  <si>
    <t>NV</t>
  </si>
  <si>
    <t>OX</t>
  </si>
  <si>
    <t>PAP</t>
  </si>
  <si>
    <t>PEO</t>
  </si>
  <si>
    <t>PFS</t>
  </si>
  <si>
    <t>PNP</t>
  </si>
  <si>
    <t>PNO</t>
  </si>
  <si>
    <t>SK</t>
  </si>
  <si>
    <t>PX</t>
  </si>
  <si>
    <t>Q1</t>
  </si>
  <si>
    <t>Q7</t>
  </si>
  <si>
    <t>QG</t>
  </si>
  <si>
    <t>QH</t>
  </si>
  <si>
    <t>QU</t>
  </si>
  <si>
    <t>RBOB Gasoline Brent Crack Spread Futures</t>
  </si>
  <si>
    <t>RBL</t>
  </si>
  <si>
    <t>REU</t>
  </si>
  <si>
    <t>Tokyo Bay Gasoline (RIM) Futures</t>
  </si>
  <si>
    <t>S7</t>
  </si>
  <si>
    <t>S9</t>
  </si>
  <si>
    <t>SD</t>
  </si>
  <si>
    <t>SGW</t>
  </si>
  <si>
    <t>SH</t>
  </si>
  <si>
    <t>SJ</t>
  </si>
  <si>
    <t>K8</t>
  </si>
  <si>
    <t>SL</t>
  </si>
  <si>
    <t>SM</t>
  </si>
  <si>
    <t>SN</t>
  </si>
  <si>
    <t>SS</t>
  </si>
  <si>
    <t>SU</t>
  </si>
  <si>
    <t>Singapore Gasoil 10 ppm (Platts) BALMO Futures</t>
  </si>
  <si>
    <t>STL</t>
  </si>
  <si>
    <t>SV</t>
  </si>
  <si>
    <t>SY</t>
  </si>
  <si>
    <t>T4</t>
  </si>
  <si>
    <t>T6</t>
  </si>
  <si>
    <t>T8</t>
  </si>
  <si>
    <t>T9</t>
  </si>
  <si>
    <t>J7</t>
  </si>
  <si>
    <t>K7</t>
  </si>
  <si>
    <t>K9</t>
  </si>
  <si>
    <t>T2</t>
  </si>
  <si>
    <t>TZ5</t>
  </si>
  <si>
    <t>TZS</t>
  </si>
  <si>
    <t>U8</t>
  </si>
  <si>
    <t>U9</t>
  </si>
  <si>
    <t>ULB</t>
  </si>
  <si>
    <t>VS</t>
  </si>
  <si>
    <t>VX</t>
  </si>
  <si>
    <t>W5</t>
  </si>
  <si>
    <t>W9</t>
  </si>
  <si>
    <t>WCE</t>
  </si>
  <si>
    <t>WFS</t>
  </si>
  <si>
    <t>Singapore Mogas 97 Unleaded (Platts) Futures</t>
  </si>
  <si>
    <t>X2</t>
  </si>
  <si>
    <t>X3</t>
  </si>
  <si>
    <t>X4</t>
  </si>
  <si>
    <t>X5</t>
  </si>
  <si>
    <t>X7</t>
  </si>
  <si>
    <t>X8</t>
  </si>
  <si>
    <t>XER</t>
  </si>
  <si>
    <t>XJ</t>
  </si>
  <si>
    <t>Y6</t>
  </si>
  <si>
    <t>Y9</t>
  </si>
  <si>
    <t>Z8</t>
  </si>
  <si>
    <t>ZAO</t>
  </si>
  <si>
    <t>ZGO</t>
  </si>
  <si>
    <t>ZJO</t>
  </si>
  <si>
    <t>ST</t>
  </si>
  <si>
    <t>H1E</t>
  </si>
  <si>
    <t>H2E</t>
  </si>
  <si>
    <t>H3E</t>
  </si>
  <si>
    <t>H4E</t>
  </si>
  <si>
    <t>H5E</t>
  </si>
  <si>
    <t>Crude</t>
  </si>
  <si>
    <t>Naphtha</t>
  </si>
  <si>
    <t>Coal</t>
  </si>
  <si>
    <t>Electricity</t>
  </si>
  <si>
    <t>Natural Gas</t>
  </si>
  <si>
    <t>Emissions</t>
  </si>
  <si>
    <t>Metals</t>
  </si>
  <si>
    <t>Petrochemicals</t>
  </si>
  <si>
    <t>Freight</t>
  </si>
  <si>
    <t>Biofuel</t>
  </si>
  <si>
    <t>Product Group</t>
  </si>
  <si>
    <t>Product Subgroup</t>
  </si>
  <si>
    <t>Energy</t>
  </si>
  <si>
    <t>Future/Option</t>
  </si>
  <si>
    <t>Light Sweet Crude Oil Option</t>
  </si>
  <si>
    <t>Refined</t>
  </si>
  <si>
    <t>CME Group Agency Cross-Eligible Energy and Metals Products</t>
  </si>
  <si>
    <t>Cross Fee (Member)</t>
  </si>
  <si>
    <t>Cross Fee (non-Member)</t>
  </si>
  <si>
    <t>Product Name</t>
  </si>
  <si>
    <t>LO1</t>
  </si>
  <si>
    <t>LO2</t>
  </si>
  <si>
    <t>LO3</t>
  </si>
  <si>
    <t>LO4</t>
  </si>
  <si>
    <t>LO5</t>
  </si>
  <si>
    <t>Chicago Ethanol (Platts) Futures</t>
  </si>
  <si>
    <t>D4 Biodiesel RINs (Argus) 2012 Futures</t>
  </si>
  <si>
    <t>D4 Biodiesel RINs (Argus) 2013 Futures</t>
  </si>
  <si>
    <t>D4 Biodiesel RINs (Argus) 2014 Futures</t>
  </si>
  <si>
    <t>D5 Advanced Biofuel RINs (Argus) 2012 Futures</t>
  </si>
  <si>
    <t>D5 Advanced Biofuel RINs (Argus) 2013 Futures</t>
  </si>
  <si>
    <t>D5 Advanced Biofuel RINs (Argus) 2014 Futures</t>
  </si>
  <si>
    <t>D6 Ethanol RINs (Argus) 2012 Futures</t>
  </si>
  <si>
    <t>D6 Ethanol RINs (Argus) 2013 Futures</t>
  </si>
  <si>
    <t>D6 Ethanol RINs (Argus) 2014 Futures</t>
  </si>
  <si>
    <t>NY Ethanol (Platts) Futures</t>
  </si>
  <si>
    <t>FAME 0 Biodiesel FOB Rdam (Argus) (RED Compliant) Futures</t>
  </si>
  <si>
    <t>FAME 0 Biodiesel FOB Rdam (Argus) (RED Compliant) vs. Gasoil Futures</t>
  </si>
  <si>
    <t>RME Biodiesel FOB Rdam (Argus) (RED Compliant) Futures</t>
  </si>
  <si>
    <t>Ethanol T2 FOB Rdam Including Duty (Platts) Futures</t>
  </si>
  <si>
    <t>Coal (API 5) fob Newcastle (Argus/McCloskey) Futures</t>
  </si>
  <si>
    <t>Indonesian Coal (McCloskey sub-bituminous) Futures</t>
  </si>
  <si>
    <t>Coal (API4) FOB Richards Bay (ARGUS-McCloskey) Futures</t>
  </si>
  <si>
    <t>Coal (API2) CIF ARA (ARGUS-McCloskey) Futures</t>
  </si>
  <si>
    <t>Central Appalachian Coal Futures</t>
  </si>
  <si>
    <t>Powder River Basin Coal (Platts OTC Broker Index) Futures</t>
  </si>
  <si>
    <t>CSX Coal (Platts OTC Broker Index) Futures</t>
  </si>
  <si>
    <t>Coal (API 8) cfr South China (Argus/McCloskey) Futures</t>
  </si>
  <si>
    <t>Argus Sour Crude Index (“ASCI”) vs. WTI Diff Spread Calendar Month Futures</t>
  </si>
  <si>
    <t>WTI BALMO Futures</t>
  </si>
  <si>
    <t>Brent CFD: Dated Brent (Platts) vs. Brent Third Month (Platts) Daily Futures</t>
  </si>
  <si>
    <t>Brent CFD: Dated Brent (Platts) vs. Brent Front Month (Platts) Daily Futures</t>
  </si>
  <si>
    <t>Brent CFD: Dated Brent (Platts) vs. Brent Second Month (Platts) Daily Futures</t>
  </si>
  <si>
    <t>WTI-Brent Financial Futures</t>
  </si>
  <si>
    <t>WTI-Brent Bullet Futures</t>
  </si>
  <si>
    <t>Brent Crude Oil Last Day Financial Futures</t>
  </si>
  <si>
    <t>Light Sweet Crude Oil Futures</t>
  </si>
  <si>
    <t>Light Sweet Crude Oil Futures (London TAM)</t>
  </si>
  <si>
    <t>Light Sweet Crude Oil Futures (Singapore TAM)</t>
  </si>
  <si>
    <t>WTI Financial Futures</t>
  </si>
  <si>
    <t>Brent Financial Futures</t>
  </si>
  <si>
    <t>Brent Crude Oil vs. Dubai Crude Oil (Platts) Futures</t>
  </si>
  <si>
    <t>Dated Brent (Platts) BALMO Futures</t>
  </si>
  <si>
    <t>Mini Dubai Crude Oil (Platts) Futures</t>
  </si>
  <si>
    <t>Mini Dubai Crude Oil (Platts) BALMO Futures</t>
  </si>
  <si>
    <t>Dubai Crude Oil (Platts) Financial Futures</t>
  </si>
  <si>
    <t>Argus LLS vs. WTI (Argus) Trade Month Futures</t>
  </si>
  <si>
    <t>Dated Brent (Platts) to Frontline Brent BALMO Futures</t>
  </si>
  <si>
    <t>WTS (Argus) vs. WTI Trade Month Futures</t>
  </si>
  <si>
    <t>Dated Brent (Platts) to Frontline Brent Futures</t>
  </si>
  <si>
    <t>Brent (Euro Denominated) Financial Futures</t>
  </si>
  <si>
    <t>Brent Crude Oil BALMO Futures</t>
  </si>
  <si>
    <t>Crude Oil Weekly Option - week 1</t>
  </si>
  <si>
    <t>Crude Oil Weekly Option - week 2</t>
  </si>
  <si>
    <t>Crude Oil Weekly Option - week 3</t>
  </si>
  <si>
    <t>Crude Oil Weekly Option - week 4</t>
  </si>
  <si>
    <t>Crude Oil Weekly Option - week 5</t>
  </si>
  <si>
    <t>E-mini Crude Oil Futures</t>
  </si>
  <si>
    <t>Dated Brent (Platts) Financial Futures</t>
  </si>
  <si>
    <t>Canadian Heavy Crude Oil Index (Net Energy) Futures</t>
  </si>
  <si>
    <t>Western Canadian Select (WCS) Crude Oil Futures</t>
  </si>
  <si>
    <t>LLS (Argus) vs. WTI Financial Futures</t>
  </si>
  <si>
    <t>Crude Oil Bullet Futures</t>
  </si>
  <si>
    <t>LLS (Argus) Financial Futures</t>
  </si>
  <si>
    <t>Mars (Argus) vs. WTI Trade Month Futures</t>
  </si>
  <si>
    <t>NYISO Zone F 5 MW Peak Calendar-Month Day-Ahead LBMP Futures</t>
  </si>
  <si>
    <t>NYISO Zone A Day-Ahead Peak Calendar-Day 5 MW Futures</t>
  </si>
  <si>
    <t>PJM AEP Dayton Hub Real-Time Off-Peak Calendar-Day 5 MW Futures</t>
  </si>
  <si>
    <t>PJM Northern Illinois Hub 5 MW Peak Calendar-Month Real-Time LMP Futures</t>
  </si>
  <si>
    <t>PJM Northern Illinois Hub Real-Time Off-Peak Calendar-Month 5 MW Futures</t>
  </si>
  <si>
    <t>ISO New England Mass Hub Day-Ahead Peak Calendar-Day 5 MW Futures</t>
  </si>
  <si>
    <t>NYISO Zone G Day-Ahead Off-Peak Calendar-Month 5 MW Futures</t>
  </si>
  <si>
    <t>NYISO Zone J Day-Ahead Peak Calendar-Month 5 MW Futures</t>
  </si>
  <si>
    <t>NYISO Zone J Day-Ahead Off-Peak Calendar-Month 5 MW Futures</t>
  </si>
  <si>
    <t>PJM AEP Dayton Hub Day-Ahead LMP Peak Calendar-Month 5 MW  Futures</t>
  </si>
  <si>
    <t>PJM Western Hub Day-Ahead Off-Peak Calendar-Month 5 MW Futures</t>
  </si>
  <si>
    <t>MISO Indiana Hub (formerly Cinergy Hub) Off-Peak LMP Futures</t>
  </si>
  <si>
    <t>MISO Indiana Hub (formerly Cinergy Hub) Real-Time Peak Calendar-Month 2.5 MW Futures</t>
  </si>
  <si>
    <t>ERCOT Daily Load Forecast Futures</t>
  </si>
  <si>
    <t>ERCOT North 345 kV Hub Day-Ahead 5 MW Peak Futures</t>
  </si>
  <si>
    <t>MISO Indiana Hub Day-Ahead Off-Peak Calendar-Day 5 MW Futures</t>
  </si>
  <si>
    <t>MISO Indiana Hub Real-Time Off-Peak Calendar-Day 5 MW Futures</t>
  </si>
  <si>
    <t>MISO Indiana Hub Real-Time Off-Peak Calendar-Month 5 MW Futures</t>
  </si>
  <si>
    <t>ISO New England Mass Hub Day-Ahead Off-Peak Calendar-Month 5 MW Futures</t>
  </si>
  <si>
    <t>MISO Indiana Hub (formerly Cinergy Hub) 5 MW Month Peak Calendar-Month Real-Time Futures</t>
  </si>
  <si>
    <t>MISO Indiana Hub (formerly Cinergy Hub) Real-Time Off-Peak Calendar-Month 5 MW Futures</t>
  </si>
  <si>
    <t>MISO Indiana Hub (formerly Cinergy Hub) Day-Ahead Peak Calendar-Month 5 MW Futures</t>
  </si>
  <si>
    <t>ERCOT North 345 kV Hub 5 MW Peak Futures</t>
  </si>
  <si>
    <t>ERCOT North 345 kV Hub 5 MW Off-Peak Futures</t>
  </si>
  <si>
    <t>ISO New England Mass Hub Day-Ahead Off-Peak Calendar-Day 5 MW Futures</t>
  </si>
  <si>
    <t>PJM Western Hub Day-Ahead Peak Calendar-Month 5 MW Futures</t>
  </si>
  <si>
    <t>PJM Western Hub Real-Time Peak Calendar-Month 2.5 MW Futures</t>
  </si>
  <si>
    <t>NYISO Zone J Day-Ahead Peak Calendar-Day 5 MW Futures</t>
  </si>
  <si>
    <t>PJM Off-Peak Calendar-Month LMP Futures</t>
  </si>
  <si>
    <t>MISO Indiana Hub (formerly Cinergy Hub) Day-Ahead Off-Peak Calendar-Month 5 MW Futures</t>
  </si>
  <si>
    <t>NYISO Zone A Day-Ahead Peak Calendar-Month 5 MW Futures</t>
  </si>
  <si>
    <t>NYISO Zone A Day-Ahead Off-Peak Calendar-Month 5 MW Futures</t>
  </si>
  <si>
    <t>NYISO Zone A Peak LBMP Futures</t>
  </si>
  <si>
    <t>NYISO Zone A Off-Peak LBMP Futures</t>
  </si>
  <si>
    <t>NYISO Zone G Peak LBMP Futures</t>
  </si>
  <si>
    <t>NYISO Zone G Off-Peak LBMP Futures</t>
  </si>
  <si>
    <t>ISO New England Mass Hub Off-Peak LMP Futures</t>
  </si>
  <si>
    <t>NYISO Zone J Peak LBMP Futures</t>
  </si>
  <si>
    <t>NYISO Zone J Off-Peak LBMP Futures</t>
  </si>
  <si>
    <t>PJM Western Hub Peak Calendar-Month Real-Time LMP Futures</t>
  </si>
  <si>
    <t>PJM Northern Illinois Hub Day-Ahead Off-Peak Calendar-Month 5 MW Futures</t>
  </si>
  <si>
    <t>Mid-Columbia Day-Ahead Peak Calendar-Day 5 MW  Futures</t>
  </si>
  <si>
    <t>Mid-Columbia Day-Ahead Peak Calendar-Month 5 MW Futures</t>
  </si>
  <si>
    <t>Mid-Columbia Day-Ahead Off-Peak Calendar-Day 5 MW Futures</t>
  </si>
  <si>
    <t>PJM Northern Illinois Hub Day-Ahead LMP Peak Calendar-Month 5 MW Futures</t>
  </si>
  <si>
    <t>PJM Western Hub Real-Time Off-Peak Calendar-Month 5 MW Futures</t>
  </si>
  <si>
    <t>ISO New England Mass Hub Day-Ahead Peak Calendar-Month 2.5 MW Futures</t>
  </si>
  <si>
    <t>NYISO NYC In-City Capacity Calendar-Month Futures</t>
  </si>
  <si>
    <t>PJM Northern Illinois Hub Real-Time Off-Peak Calendar-Day 5 MW Futures</t>
  </si>
  <si>
    <t>NYISO Rest of the State Capacity Calendar-Month Futures</t>
  </si>
  <si>
    <t>Ontario Off-Peak Calendar-Day Futures</t>
  </si>
  <si>
    <t>Ontario Off-Peak Calendar-Month Futures</t>
  </si>
  <si>
    <t>Mid-Columbia Day-Ahead Off-Peak Calendar-Month 5 MW Futures</t>
  </si>
  <si>
    <t>Ontario Peak Calendar-Day Futures</t>
  </si>
  <si>
    <t>Ontario Peak Calendar-Month Futures</t>
  </si>
  <si>
    <t>Palo Verde Day-Ahead Off-Peak Calendar-Month 5 MW Futures</t>
  </si>
  <si>
    <t>PJM AEP Dayton Hub Day-Ahead Peak Calendar-Day 5 MW Futures</t>
  </si>
  <si>
    <t>MISO Indiana Hub Day-Ahead Peak Calendar-Day 5 MW Futures</t>
  </si>
  <si>
    <t>PJM Daily Load Forecast Futures</t>
  </si>
  <si>
    <t>PJM AEP Dayton Hub Day-Ahead Off-Peak Calendar-Day 5 MW Futures</t>
  </si>
  <si>
    <t>PJM Northern Illinois Hub  Day-Ahead Off-Peak Calendar-Day 5 MW Futures</t>
  </si>
  <si>
    <t>PJM Northern Illinois Hub Day-Ahead Peak Calendar-Day 5 MW Futures</t>
  </si>
  <si>
    <t>MISO Indiana Hub Real-Time Peak Calendar-Day 5 MW Futures</t>
  </si>
  <si>
    <t>Palo Verde Day-Ahead Peak Calendar-Month 5 MW Futures</t>
  </si>
  <si>
    <t>PJM Western Hub  Day-Ahead Off-Peak Calendar-Day 5 MW Futures</t>
  </si>
  <si>
    <t>PJM Western Hub Day-Ahead Peak Calendar-Day 5 MW Futures</t>
  </si>
  <si>
    <t>NYISO Zone C 5 MW Peak Calendar-Month Day-Ahead LBMP Futures</t>
  </si>
  <si>
    <t>Palo Verde Day-Ahead Off-Peak Calendar-Day 5 MW  Futures</t>
  </si>
  <si>
    <t>PJM AEP Dayton Hub Day-Ahead Off-Peak Calendar-Month 5 MW Futures</t>
  </si>
  <si>
    <t>NYISO Zone G Day-Ahead Peak Calendar-Month 5 MW Futures</t>
  </si>
  <si>
    <t>ISO New England Mass Hub 5 MW Peak Calendar-Month Day-Ahead LMP Futures</t>
  </si>
  <si>
    <t>PJM Northern Illinois Hub Real-Time Peak Calendar-Month 2.5 MW Futures</t>
  </si>
  <si>
    <t>PJM Northern Illinois Hub Off-Peak LMP Futures</t>
  </si>
  <si>
    <t>PJM AEP Dayton Hub Real-Time Off-Peak Calendar-Month 5 MW Futures</t>
  </si>
  <si>
    <t>Palo Verde Day-Ahead Peak Calendar-Day 5 MW Futures</t>
  </si>
  <si>
    <t>PJM AEP Dayton Hub Real-Time Peak Calendar-Month 2.5 MW Futures</t>
  </si>
  <si>
    <t>PJM AEP Dayton Hub Off-Peak LMP Futures</t>
  </si>
  <si>
    <t>PJM Western Hub Real-Time Off-Peak Calendar-Day 5 MW Futures</t>
  </si>
  <si>
    <t>PJM AEP Dayton Hub 5 MW Peak Calendar-Month Real-Time LMP Futures</t>
  </si>
  <si>
    <t>NYISO Zone A Day-Ahead Off-Peak Calendar-Day 5 MW Futures</t>
  </si>
  <si>
    <t>NYISO Zone G Day-Ahead Off-Peak Calendar-Day 5 MW Futures</t>
  </si>
  <si>
    <t>NYISO Zone J Day-Ahead Off-Peak Calendar-Day 5 MW Futures</t>
  </si>
  <si>
    <t>In Delivery Month European Union Allowance (EUA) Futures</t>
  </si>
  <si>
    <t>California Carbon Allowance (CCA) Futures</t>
  </si>
  <si>
    <t>Certified Emission Reduction Plus (CERplusSM) Futures</t>
  </si>
  <si>
    <t>Daily European Union Allowance (EUA) Futures</t>
  </si>
  <si>
    <t>European Union Allowance (EUA) Futures</t>
  </si>
  <si>
    <t>Emission Reduction Unit (ERU) Futures</t>
  </si>
  <si>
    <t>Freight Route TC6 (Baltic) Futures</t>
  </si>
  <si>
    <t>Freight Route TC5 (Platts) Futures</t>
  </si>
  <si>
    <t>Freight Route TD3 (Baltic) Futures</t>
  </si>
  <si>
    <t>Freight Route TC2 (Baltic) Futures</t>
  </si>
  <si>
    <t xml:space="preserve">Aluminum Futures </t>
  </si>
  <si>
    <t>US Midwest #1 Busheling Ferrous Scrap (AMM) Futures</t>
  </si>
  <si>
    <t>Gold Futures</t>
  </si>
  <si>
    <t>Copper Weekly Option - week 1</t>
  </si>
  <si>
    <t>Copper Weekly Option - week 2</t>
  </si>
  <si>
    <t>Copper Weekly Option - week 3</t>
  </si>
  <si>
    <t>Copper Weekly Option - week 4</t>
  </si>
  <si>
    <t>Copper Weekly Option - week 5</t>
  </si>
  <si>
    <t>Copper Futures</t>
  </si>
  <si>
    <t>U.S. Midwest Domestic Hot-Rolled Coil Steel Index Futures</t>
  </si>
  <si>
    <t>E-micro Gold Futures</t>
  </si>
  <si>
    <t>Gold Weekly Option - week 1</t>
  </si>
  <si>
    <t>Gold Weekly Option - week 2</t>
  </si>
  <si>
    <t>Gold Weekly Option - week 3</t>
  </si>
  <si>
    <t>Gold Weekly Option - week 4</t>
  </si>
  <si>
    <t>Gold Weekly Option - week 5</t>
  </si>
  <si>
    <t>Palladium Futures</t>
  </si>
  <si>
    <t>Platinum Futures</t>
  </si>
  <si>
    <t>E-mini Copper Futures</t>
  </si>
  <si>
    <t>COMEX miNY Silver Futures</t>
  </si>
  <si>
    <t>COMEX miNY Gold Futures</t>
  </si>
  <si>
    <t>Silver Futures</t>
  </si>
  <si>
    <t>1,000-oz. Silver Futures</t>
  </si>
  <si>
    <t>Silver Weekly Option - week 1</t>
  </si>
  <si>
    <t>Silver Weekly Option - week 2</t>
  </si>
  <si>
    <t>Silver Weekly Option - week 3</t>
  </si>
  <si>
    <t>Silver Weekly Option - week 4</t>
  </si>
  <si>
    <t>Silver Weekly Option - week 5</t>
  </si>
  <si>
    <t>Iron Ore 62% Fe, CFR China (TSI) Futures</t>
  </si>
  <si>
    <t>UxC Uranium U3O8 Futures</t>
  </si>
  <si>
    <t>European Naphtha (Platts) Crack Spread BALMO Futures</t>
  </si>
  <si>
    <t>Japan C&amp;F Naphtha (Platts) BALMO Futures</t>
  </si>
  <si>
    <t>Mini Japan C&amp;F Naphtha (Platts) BALMO Futures</t>
  </si>
  <si>
    <t>European Naphtha (Platts) Crack Spread Futures</t>
  </si>
  <si>
    <t>East-West Naphtha: Japan C&amp;F vs. Cargoes CIF NWE Spread (Platts) Futures</t>
  </si>
  <si>
    <t>Japan C&amp;F Naphtha (Platts) Brent Crack Spread Futures</t>
  </si>
  <si>
    <t>Singapore Naphtha (Platts) BALMO Futures</t>
  </si>
  <si>
    <t>Mini European Naphtha (Platts) BALMO Futures</t>
  </si>
  <si>
    <t>Mini European Naphtha CIF NWE (Platts) Futures</t>
  </si>
  <si>
    <t>Naphtha Cargoes CIF NWE (Platts) Crack Spread (1000mt) BALMO Futures</t>
  </si>
  <si>
    <t>Daily European Naphtha CIF NWE (Platts) Futures</t>
  </si>
  <si>
    <t>Naphtha Cargoes CIF NWE (Platts) Crack Spread (1000mt) Futures</t>
  </si>
  <si>
    <t>Singapore Naphtha (Platts) Futures</t>
  </si>
  <si>
    <t>European Naphtha Cargoes CIF NWE (Platts) Futures</t>
  </si>
  <si>
    <t>Columbia Gulf, Mainline Natural Gas (Platts IFERC) Basis Futures</t>
  </si>
  <si>
    <t>Tennessee 800 Leg Natural Gas (Platts IFERC) Basis Futures</t>
  </si>
  <si>
    <t>Florida Gas, Zone 2 Natural Gas (Platts IFERC) Basis Futures</t>
  </si>
  <si>
    <t>Texas Eastern, WLA Natural Gas (Platts IFERC) Basis Futures</t>
  </si>
  <si>
    <t>Transco Zone 1 Natural Gas (Platts IFERC) Basis Futures</t>
  </si>
  <si>
    <t>Transco Zone 2 Natural Gas (Platts IFERC) Basis Futures</t>
  </si>
  <si>
    <t>OneOk, Oklahoma Natural Gas (Platts IFERC) Basis Futures</t>
  </si>
  <si>
    <t>Southern Star, Tx.-Okla.-Kan. Natural Gas (Platts IFERC) Basis Futures</t>
  </si>
  <si>
    <t>SoCal City-Gate Natural Gas (Platts IFERC) Basis Futures</t>
  </si>
  <si>
    <t>Texas Gas, Zone 1 Natural Gas (Platts IFERC) Basis Futures</t>
  </si>
  <si>
    <t>Columbia Gas TCO (Platts Gas Daily) Swing Futures</t>
  </si>
  <si>
    <t>Transco Zone 4 Natural Gas (Platts Gas Daily/Platts IFERC) Index Futures</t>
  </si>
  <si>
    <t>Algonquin City-Gates Natural Gas (Platts IFERC) Basis Futures</t>
  </si>
  <si>
    <t>Texas Eastern, WLA Natural Gas (Platts Gas Daily/Platts IFERC) Index Futures</t>
  </si>
  <si>
    <t>Florida Gas, Zone 2 Natural Gas (Platts Gas Daily/Platts IFERC) Index Futures</t>
  </si>
  <si>
    <t>Transco Zone 1 Natural Gas (Platts Gas Daily/Platts IFERC) Index Futures</t>
  </si>
  <si>
    <t>OneOk, Oklahoma Natural Gas (Platts Gas Daily/Platts IFERC) Index Futures</t>
  </si>
  <si>
    <t>Algonquin City-Gates Natural Gas (Platts Gas Daily) Swing Futures</t>
  </si>
  <si>
    <t>Southern Star, Tx.-Okla.-Kan. Natural Gas (Platts Gas Daily/Platts IFERC) Index Futures</t>
  </si>
  <si>
    <t>Columbia Gas TCO (Platts IFERC) Fixed Price Futures</t>
  </si>
  <si>
    <t>CIG Rockies Natural Gas (Platts IFERC) Basis Futures</t>
  </si>
  <si>
    <t>Transco Zone 3 Natural Gas (Platts IFERC) Basis Futures</t>
  </si>
  <si>
    <t>ANR, Louisiana Natural Gas (Platts IFERC) Fixed Price Futures</t>
  </si>
  <si>
    <t>Columbia Gulf, Mainline Natural Gas (Platts IFERC) Fixed Price Futures</t>
  </si>
  <si>
    <t>Demarc Natural Gas (Platts Gas Daily/Platts IFERC) Index Futures</t>
  </si>
  <si>
    <t>Malin Natural Gas (Platts IFERC) Fixed Price Futures</t>
  </si>
  <si>
    <t>NGPL STX Natural Gas (Platts IFERC) Fixed Price Futures</t>
  </si>
  <si>
    <t>Dominion, South Point Natural Gas (Platts IFERC) Fixed Price Futures</t>
  </si>
  <si>
    <t>Demarc Natural Gas (Platts Gas Daily) Swing Futures</t>
  </si>
  <si>
    <t>Sumas Natural Gas (Platts IFERC) Fixed Price Futures</t>
  </si>
  <si>
    <t>Florida Gas, Zone 3 Natural Gas (Platts IFERC) Basis Futures</t>
  </si>
  <si>
    <t>Columbia Gulf, Louisiana Natural Gas (Platts IFERC) Basis Futures</t>
  </si>
  <si>
    <t>Henry Hub Natural Gas (Platts IFERC) Basis Futures</t>
  </si>
  <si>
    <t>Henry Hub Combo Futures</t>
  </si>
  <si>
    <t>Henry Hub Natural Gas Look-Alike Last Day Financial Futures</t>
  </si>
  <si>
    <t>Henry Hub Natural Gas (Platts IFERC) Fixed Price Futures</t>
  </si>
  <si>
    <t>Henry Hub Natural Gas Look-Alike Last Day Financial Futures (TAS)</t>
  </si>
  <si>
    <t>Henry Hub Natural Gas Look-Alike Penultimate Financial Futures</t>
  </si>
  <si>
    <t>SoCal Natural Gas (Platts Gas Daily/Platts IFERC) Index Futures</t>
  </si>
  <si>
    <t>Dominion, South Point Natural Gas (Platts Gas Daily/Platts IFERC) Index Futures</t>
  </si>
  <si>
    <t>CenterPoint Natural Gas (Platts Gas Daily/Platts IFERC) Index Futures</t>
  </si>
  <si>
    <t>San Juan Natural Gas (Platts Gas Daily/Platts IFERC) Index Futures</t>
  </si>
  <si>
    <t>PG&amp;E Citygate Natural Gas (Platts Gas Daily/Platts IFERC) Index Futures</t>
  </si>
  <si>
    <t>Permian Natural Gas (Platts Gas Daily/Platts IFERC) Index Futures</t>
  </si>
  <si>
    <t>Henry Hub Natural Gas (Platts Gas Daily/Platts IFERC) Index Futures</t>
  </si>
  <si>
    <t>Houston Ship Channel Natural Gas (Platts Gas Daily/Platts IFERC) Index Futures</t>
  </si>
  <si>
    <t>ANR, Oklahoma Natural Gas (Platts Gas Daily/Platts IFERC) Index Futures</t>
  </si>
  <si>
    <t>Rockies Natural Gas (Platts Gas Daily/Platts IFERC) Index Futures</t>
  </si>
  <si>
    <t>Chicago Natural Gas (Platts Gas Daily/Platts IFERC) Index Futures</t>
  </si>
  <si>
    <t>Transco Zone 6 Natural Gas (Platts Gas Daily/Platts IFERC) Index Futures</t>
  </si>
  <si>
    <t>Sumas Natural Gas (Platts Gas Daily/Platts IFERC) Index Futures</t>
  </si>
  <si>
    <t>Panhandle Natural Gas (Platts Gas Daily/Platts IFERC) Index Futures</t>
  </si>
  <si>
    <t>NGPL Mid-Con Natural Gas (Platts Gas Daily/Platts IFERC) Index Futures</t>
  </si>
  <si>
    <t>TETCO M-3 Natural Gas (Platts Gas Daily/Platts IFERC) Index Futures</t>
  </si>
  <si>
    <t>Waha Natural Gas (Platts Gas Daily/Platts IFERC) Index Futures</t>
  </si>
  <si>
    <t>Transco Zone 4 Natural Gas (Platts Gas Daily) Swing Futures</t>
  </si>
  <si>
    <t>Columbia Gulf, Louisiana Natural Gas (Platts Gas Daily) Swing Futures</t>
  </si>
  <si>
    <t>Texas Gas, Zone SL Natural Gas (Platts Gas Daily) Swing Futures</t>
  </si>
  <si>
    <t>Florida Gas, Zone 3 Natural Gas (Platts Gas Daily) Swing Futures</t>
  </si>
  <si>
    <t>ANR, Louisiana Natural Gas (Platts Gas Daily) Swing Futures</t>
  </si>
  <si>
    <t>Trunkline ELA Natural Gas (Platts Gas Daily) Swing Futures</t>
  </si>
  <si>
    <t>Southern Natural, Louisiana Natural Gas (Platts Gas Daily) Swing Futures</t>
  </si>
  <si>
    <t>Texas Eastern, ELA Natural Gas (Platts Gas Daily) Swing Futures</t>
  </si>
  <si>
    <t>Columbia Gulf, Mainline Natural Gas (Platts Gas Daily/Platts IFERC) Index Futures</t>
  </si>
  <si>
    <t>Tennessee 800 Leg Natural Gas (Platts Gas Daily/Platts IFERC) Index Futures</t>
  </si>
  <si>
    <t>Transco Zone 2 Natural Gas (Platts Gas Daily/Platts IFERC) Index Futures</t>
  </si>
  <si>
    <t>OneOk, Oklahoma Natural Gas (Platts Gas Daily) Swing Futures</t>
  </si>
  <si>
    <t>Southern Star, Tx.-Okla.-Kan. Natural Gas (Platts Gas Daily) Swing Futures</t>
  </si>
  <si>
    <t>ANR, Louisiana Natural Gas (Platts Gas Daily/Platts IFERC) Index Futures</t>
  </si>
  <si>
    <t>Trunkline ELA Natural Gas (Platts Gas Daily/Platts IFERC) Index Futures</t>
  </si>
  <si>
    <t>Southern Natural, Louisiana Natural Gas (Platts Gas Daily/Platts IFERC) Index Futures</t>
  </si>
  <si>
    <t>Texas Eastern, ELA Natural Gas (Platts Gas Daily/Platts IFERC) Index Futures</t>
  </si>
  <si>
    <t>MichCon Natural Gas (Platts IFERC) Fixed Price Futures</t>
  </si>
  <si>
    <t>Henry Hub Natural Gas Last Day Physically-Delivered Futures</t>
  </si>
  <si>
    <t>Texas Gas, Zone 1 Natural Gas (Platts Gas Daily/Platts IFERC) Index Futures</t>
  </si>
  <si>
    <t>SoCal City-Gate Natural Gas (Platts Gas Daily/Platts IFERC) Index Futures</t>
  </si>
  <si>
    <t>NGPL STX Natural Gas (Platts Gas Daily/Platts IFERC) Index Futures</t>
  </si>
  <si>
    <t>Algonquin City-Gates Natural Gas (Platts Gas Daily/Platts IFERC) Index Futures</t>
  </si>
  <si>
    <t>Chicago Natural Gas (Platts IFERC) Basis Futures</t>
  </si>
  <si>
    <t>ANR, Louisiana Natural Gas (Platts IFERC) Basis Futures</t>
  </si>
  <si>
    <t>ANR, Oklahoma Natural Gas (Platts IFERC) Basis Futures</t>
  </si>
  <si>
    <t>MichCon Natural Gas (Platts IFERC) Basis Futures</t>
  </si>
  <si>
    <t>NGPL Mid-Con Natural Gas (Platts IFERC) Fixed Price Futures</t>
  </si>
  <si>
    <t>Henry Hub Natural Gas Futures</t>
  </si>
  <si>
    <t>Houston Ship Channel Natural Gas (Platts IFERC) Basis Futures</t>
  </si>
  <si>
    <t>San Juan Natural Gas (Platts IFERC) Basis Futures</t>
  </si>
  <si>
    <t>Sumas Natural Gas (Platts IFERC) Basis Futures</t>
  </si>
  <si>
    <t>NGPL Mid-Con Natural Gas (Platts IFERC) Basis Futures</t>
  </si>
  <si>
    <t>Tennessee 500 Leg Natural Gas (Platts IFERC) Basis Futures</t>
  </si>
  <si>
    <t>Henry Hub Natural Gas Last Day Financial Futures</t>
  </si>
  <si>
    <t>Henry Hub Natural Gas Penultimate Financial Futures</t>
  </si>
  <si>
    <t>Tennessee Zone 0 Natural Gas (Platts IFERC) Basis Futures</t>
  </si>
  <si>
    <t>Rockies Natural Gas (Platts IFERC) Basis Futures</t>
  </si>
  <si>
    <t>SoCal Natural Gas (Platts IFERC) Basis Futures</t>
  </si>
  <si>
    <t>Trunkline, Louisiana Natural Gas (Platts IFERC) Basis Futures</t>
  </si>
  <si>
    <t>Kern River Natural Gas (Platts IFERC) Basis Futures</t>
  </si>
  <si>
    <t>Waha Natural Gas (Platts IFERC) Basis Futures</t>
  </si>
  <si>
    <t>Texas Eastern Zone M-3 Natural Gas (Platts IFERC) Basis Futures</t>
  </si>
  <si>
    <t>Transco Zone 6 Natural Gas (Platts IFERC) Basis Futures</t>
  </si>
  <si>
    <t>NGPL TexOk Natural Gas (Platts Gas Daily/Platts IFERC) Index Futures</t>
  </si>
  <si>
    <t>NGPL TexOk Natural Gas (Platts Gas Daily) Swing Futures</t>
  </si>
  <si>
    <t>Malin Natural Gas (Platts IFERC) Basis Futures</t>
  </si>
  <si>
    <t>PG&amp;E Citygate Natural Gas (Platts IFERC) Basis Futures</t>
  </si>
  <si>
    <t>NGPL TexOk Natural Gas (Platts IFERC) Basis Futures</t>
  </si>
  <si>
    <t>Demarc Natural Gas (Platts IFERC) Basis Futures</t>
  </si>
  <si>
    <t>Ventura Natural Gas (Platts IFERC) Basis Futures</t>
  </si>
  <si>
    <t>Permian Natural Gas (Platts IFERC) Fixed Price Futures</t>
  </si>
  <si>
    <t>Dominion, South Point Natural Gas (Platts IFERC) Basis Futures</t>
  </si>
  <si>
    <t>Panhandle Natural Gas (Platts IFERC) Basis Futures</t>
  </si>
  <si>
    <t>Permian Natural Gas (Platts IFERC) Basis Futures</t>
  </si>
  <si>
    <t>CenterPoint Natural Gas (Platts IFERC) Basis Futures</t>
  </si>
  <si>
    <t>NGPL Mid-Con Natural Gas (Platts Gas Daily) Swing Futures</t>
  </si>
  <si>
    <t>Columbia Gas TCO (Platts Gas Daily/Platts IFERC) Index Futures</t>
  </si>
  <si>
    <t>TETCO STX Natural Gas (Platts Gas Daily/Platts IFERC) Index Futures</t>
  </si>
  <si>
    <t>Tennessee Zone 0 Natural Gas (Platts Gas Daily/Platts IFERC) Index Futures</t>
  </si>
  <si>
    <t>NGPL STX Natural Gas (Platts Gas Daily) Swing Futures</t>
  </si>
  <si>
    <t>Florida Gas, Zone 3 Natural Gas (Platts Gas Daily/Platts IFERC) Index Futures</t>
  </si>
  <si>
    <t>E-mini Natural Gas Futures</t>
  </si>
  <si>
    <t>Texas Gas, Zone SL Natural Gas (Platts Gas Daily/Platts IFERC) Index Futures</t>
  </si>
  <si>
    <t>Columbia Gulf, Louisiana Natural Gas (Platts Gas Daily/Platts IFERC) Index Futures</t>
  </si>
  <si>
    <t>SoCal Natural Gas (Platts Gas Daily) Swing Futures</t>
  </si>
  <si>
    <t>SoCal Gas City-Gate Natural Gas (Platts IFERC) Fixed Price Futures</t>
  </si>
  <si>
    <t>Dominion, South Point Natural Gas (Platts Gas Daily) Swing Futures</t>
  </si>
  <si>
    <t>San Juan Natural Gas (Platts Gas Daily) Swing Futures</t>
  </si>
  <si>
    <t>PG&amp;E Citygate Natural Gas (Platts Gas Daily) Swing Futures</t>
  </si>
  <si>
    <t>Permian Natural Gas (Platts Gas Daily) Swing Futures</t>
  </si>
  <si>
    <t>Houston Ship Channel Natural Gas (Platts Gas Daily) Swing Futures</t>
  </si>
  <si>
    <t>Henry Hub Natural Gas (Platts Gas Daily) Swing Futures</t>
  </si>
  <si>
    <t>ANR, Oklahoma Natural Gas (Platts Gas Daily) Swing Futures</t>
  </si>
  <si>
    <t>Kern Opal Natural Gas (Platts Gas Daily) Swing Futures</t>
  </si>
  <si>
    <t>Chicago Natural Gas (Platts Gas Daily) Swing Futures</t>
  </si>
  <si>
    <t>Transco Zone 6 Natural Gas (Platts Gas Daily) Swing Futures</t>
  </si>
  <si>
    <t>Sumas Natural Gas (Platts Gas Daily) Swing Futures</t>
  </si>
  <si>
    <t>Panhandle Natural Gas (Platts Gas Daily) Swing Futures</t>
  </si>
  <si>
    <t>TETCO M-3 Natural Gas (Platts Gas Daily) Swing Futures</t>
  </si>
  <si>
    <t>Waha Natural Gas (Platts Gas Daily) Swing Futures</t>
  </si>
  <si>
    <t>Southern Natural, Louisiana Natural Gas (Platts IFERC) Basis Futures</t>
  </si>
  <si>
    <t>TETCO STX Natural Gas (Platts Gas Daily) Swing Futures</t>
  </si>
  <si>
    <t>Tennessee Zone 0 Natural Gas (Platts Gas Daily) Swing Futures</t>
  </si>
  <si>
    <t>NGPL STX Natural Gas (Platts IFERC) Basis Futures</t>
  </si>
  <si>
    <t>Transco Zone 3 Natural Gas (Platts Gas Daily) Swing Futures</t>
  </si>
  <si>
    <t>Tennessee 500 Leg Natural Gas (Platts Gas Daily) Swing Futures</t>
  </si>
  <si>
    <t>MichCon Natural Gas (Platts Gas Daily) Swing Futures</t>
  </si>
  <si>
    <t>SoCal City-Gate Natural Gas (Platts Gas Daily) Swing Futures</t>
  </si>
  <si>
    <t>Texas Gas, Zone SL Natural Gas (Platts IFERC) Basis Futures</t>
  </si>
  <si>
    <t>Columbia Gas TCO (Platts IFERC) Basis Futures</t>
  </si>
  <si>
    <t>TETCO ELA Natural Gas (Platts IFERC) Basis Futures</t>
  </si>
  <si>
    <t>Transco Zone 4 Natural Gas (Platts IFERC) Basis Futures</t>
  </si>
  <si>
    <t>TETCO STX Natural Gas (Platts IFERC) Basis Futures</t>
  </si>
  <si>
    <t>Transco Zone 5 Natural Gas (Platts Gas Daily) Swing Futures</t>
  </si>
  <si>
    <t>Transco Zone 6 Non-N.Y. Natural Gas (Platts IFERC) Basis Futures</t>
  </si>
  <si>
    <t>Transco Zone 6 Non-N.Y. Natural Gas (Platts Gas Daily/Platts IFERC) Index Futures</t>
  </si>
  <si>
    <t>Transco Zone 6 Non-N.Y. Natural Gas (Platts Gas Daily) Swing Futures</t>
  </si>
  <si>
    <t>CIG Rockies Natural Gas (Platts Gas Daily) Swing Futures</t>
  </si>
  <si>
    <t>Malin Natural Gas (Platts Gas Daily/Platts IFERC) Index Futures</t>
  </si>
  <si>
    <t>Ventura Natural Gas (Platts Gas Daily/Platts IFERC) Index Futures</t>
  </si>
  <si>
    <t>Ventura Natural Gas (Platts Gas Daily) Swing Futures</t>
  </si>
  <si>
    <t>CenterPoint Natural Gas (Platts Gas Daily) Swing Futures</t>
  </si>
  <si>
    <t>Tennessee 800 Leg Natural Gas (Platts Gas Daily) Swing Futures</t>
  </si>
  <si>
    <t>Malin Natural Gas (Platts Gas Daily) Swing Futures</t>
  </si>
  <si>
    <t>Waha Natural Gas (Platts IFERC) Fixed Price Futures</t>
  </si>
  <si>
    <t>Columbia Gulf, Mainline Natural Gas (Platts Gas Daily) Swing Futures</t>
  </si>
  <si>
    <t>Transco Zone 2 Natural Gas (Platts Gas Daily) Swing Futures</t>
  </si>
  <si>
    <t>Transco Zone 1 Natural Gas (Platts Gas Daily) Swing Futures</t>
  </si>
  <si>
    <t>Florida Gas, Zone 2 Natural Gas (Platts Gas Daily) Swing Futures</t>
  </si>
  <si>
    <t>Texas Eastern, WLA Natural Gas (Platts Gas Daily) Swing Futures</t>
  </si>
  <si>
    <t>Algonquin Natural Gas (Platts IFERC) Fixed Price Futures</t>
  </si>
  <si>
    <t>Florida Gas Zone 3 Natural Gas (Platts IFERC) Fixed Price Futures</t>
  </si>
  <si>
    <t>Florida Gas Zone 2 Natural Gas (Platts IFERC) Fixed Price Futures</t>
  </si>
  <si>
    <t>Panhandle Natural Gas (Platts IFERC) Fixed Price Futures</t>
  </si>
  <si>
    <t>CIG Rockies Natural Gas (Platts IFERC) Fixed Price Futures</t>
  </si>
  <si>
    <t>Houston Ship Channel Natural Gas (Platts IFERC) Fixed Price Futures</t>
  </si>
  <si>
    <t>OneOk, Oklahoma Natural Gas (Platts IFERC) Fixed Price Futures</t>
  </si>
  <si>
    <t>SoCal Natural Gas (Platts IFERC) Fixed Price Futures</t>
  </si>
  <si>
    <t>NGPL TexOk Natural Gas (Platts IFERC) Fixed Price Futures</t>
  </si>
  <si>
    <t>Chicago Natural Gas (Platts IFERC) Fixed Price Futures</t>
  </si>
  <si>
    <t>PG&amp;E Citygate Natural Gas (Platts IFERC) Fixed Price Futures</t>
  </si>
  <si>
    <t>Rockies Natural Gas (Platts IFERC) Fixed Price Futures</t>
  </si>
  <si>
    <t>Southern Natural Louisiana Natural Gas (Platts IFERC) Fixed Price Futures</t>
  </si>
  <si>
    <t>Trunkline Louisiana Natural Gas (Platts IFERC) Fixed Price Futures</t>
  </si>
  <si>
    <t>San Juan Natural Gas (Platts IFERC) Fixed Price Futures</t>
  </si>
  <si>
    <t>Transco Zone 3 Natural Gas (Platts Gas Daily/Platts IFERC) Index Futures</t>
  </si>
  <si>
    <t>Tennessee 500 Leg Natural Gas (Platts Gas Daily/Platts IFERC) Index Futures</t>
  </si>
  <si>
    <t>MichCon Natural Gas (Platts Gas Daily/Platts IFERC) Index Futures</t>
  </si>
  <si>
    <t>Texas Gas, Zone 1 Natural Gas (Platts Gas Daily) Swing Futures</t>
  </si>
  <si>
    <t>CIG Rockies Natural Gas (Platts Gas Daily/Platts IFERC) Index Futures</t>
  </si>
  <si>
    <t>Argus Propane Far East Index BALMO Futures</t>
  </si>
  <si>
    <t>European Propane CIF ARA (Argus) BALMO Futures</t>
  </si>
  <si>
    <t>Mont Belvieu LDH Propane (OPIS) vs. European Propane CIF ARA (Argus) Futures</t>
  </si>
  <si>
    <t>Mont Belvieu Mini LDH Propane (OPIS) Futures</t>
  </si>
  <si>
    <t>Argus Propane Far East Index vs. European Propane CIF ARA (Argus) Futures</t>
  </si>
  <si>
    <t>Propane Non-LDH Mont Belvieu (OPIS) Futures</t>
  </si>
  <si>
    <t>Propane Non-LDH Mont Belvieu (OPIS) BALMO Futures</t>
  </si>
  <si>
    <t>Argus Propane Far East Index Futures</t>
  </si>
  <si>
    <t>Mont Belvieu Natural Gasoline (OPIS) Futures</t>
  </si>
  <si>
    <t>Mont Belvieu Ethane (OPIS) BALMO Futures</t>
  </si>
  <si>
    <t>Mont Belvieu Iso-Butane (OPIS) Futures</t>
  </si>
  <si>
    <t>Mont Belvieu Normal Butane (OPIS) BALMO Futures</t>
  </si>
  <si>
    <t>Conway Propane (OPIS) Futures</t>
  </si>
  <si>
    <t>Conway Natural Gasoline (OPIS) Futures</t>
  </si>
  <si>
    <t>Conway Normal Butane (OPIS) Futures</t>
  </si>
  <si>
    <t>Mont Belvieu LDH Propane (OPIS) BALMO Futures</t>
  </si>
  <si>
    <t>Argus Propane (Saudi Aramco) Futures</t>
  </si>
  <si>
    <t>Mont Belvieu LDH Propane (OPIS) Futures</t>
  </si>
  <si>
    <t>Mont Belvieu Ethane (OPIS) Futures</t>
  </si>
  <si>
    <t>Conway Propane (OPIS) BALMO Futures</t>
  </si>
  <si>
    <t>Mont Belvieu Normal Butane (OPIS) Futures</t>
  </si>
  <si>
    <t>European Propane CIF ARA (Argus) vs. Naphtha Cargoes CIF NWE (Platts) Futures</t>
  </si>
  <si>
    <t>HDPE High Density Polyethylene (PCW) Financial Futures</t>
  </si>
  <si>
    <t>Mont Belvieu Spot Ethylene In-Well (PCW) Futures</t>
  </si>
  <si>
    <t>Mont Belvieu LDH Iso-Butane (OPIS) Futures</t>
  </si>
  <si>
    <t>Mont Belvieu Ethylene (PCW) Financial Futures</t>
  </si>
  <si>
    <t>Mont Belvieu Normal Butane LDH (OPIS) Futures</t>
  </si>
  <si>
    <t>PGP Polymer Grade Propylene (PCW) Financial Futures</t>
  </si>
  <si>
    <t>European Propane CIF ARA (Argus) Futures</t>
  </si>
  <si>
    <t>Mont Belvieu Natural Gasoline (OPIS) BALMO Futures</t>
  </si>
  <si>
    <t>1% Fuel Oil Rdam (Platts) vs. 1% Fuel Oil NWE (Platts) Futures</t>
  </si>
  <si>
    <t>3.5% Fuel Oil Cargoes FOB MED (Platts) vs. 3.5% Fuel Oil Barges FOB Rdam (Platts) BALMO Futures</t>
  </si>
  <si>
    <t>1% Fuel Oil Cargoes FOB NWE (Platts) vs. 3.5% Fuel Oil Barges FOB Rdam (Platts) BALMO Futures</t>
  </si>
  <si>
    <t>Mini European 1% Fuel Oil Cargoes FOB NWE (Platts) Futures</t>
  </si>
  <si>
    <t>Mini European 1% Fuel Oil Cargoes FOB NWE (Platts) BALMO Futures</t>
  </si>
  <si>
    <t>Mini European 3.5% Fuel Oil Barges FOB Rdam (Platts) Futures</t>
  </si>
  <si>
    <t>Mini European 3.5% Fuel Oil Barges FOB Rdam (Platts) BALMO Futures</t>
  </si>
  <si>
    <t>RBOB Gasoline Crack Spread BALMO Futures</t>
  </si>
  <si>
    <t>NY Harbor ULSD Crack Spread BALMO Futures</t>
  </si>
  <si>
    <t>Singapore Mogas 92 Unleaded (Platts) Brent Crack Spread Futures</t>
  </si>
  <si>
    <t>Singapore Mogas 92 Unleaded (Platts) Dubai (Platts) Crack Spread Futures</t>
  </si>
  <si>
    <t>NY Jet Fuel (Platts) vs. NY Harbor ULSD Futures</t>
  </si>
  <si>
    <t>1% Fuel Oil Cargoes CIF MED (Platts) Futures</t>
  </si>
  <si>
    <t>1% Fuel Oil Cargoes CIF NWE (Platts) Futures</t>
  </si>
  <si>
    <t>Chicago CBOB Gasoline (Platts) vs. RBOB Gasoline Futures</t>
  </si>
  <si>
    <t>Premium Unleaded Gasoline 10 ppm FOB MED (Platts) Futures</t>
  </si>
  <si>
    <t>ULSD 10ppm Cargoes CIF NWE (Platts) vs. Gasoil BALMO Futures</t>
  </si>
  <si>
    <t>Gasoil 0.1 Cargoes CIF NWE (Platts) vs. Gasoil BALMO Futures</t>
  </si>
  <si>
    <t>Chicago ULSD (Platts) vs. NY Harbor ULSD Futures</t>
  </si>
  <si>
    <t>Mini Singapore Fuel Oil 180 cst (Platts) BALMO Futures</t>
  </si>
  <si>
    <t>NY Jet Fuel (Argus) vs. NY Harbor ULSD  Futures</t>
  </si>
  <si>
    <t>Gasoil 0.1 Barges FOB Rdam (Platts) vs. Gasoil BALMO Futures</t>
  </si>
  <si>
    <t>Jet Fuel Cargoes CIF NWE (Platts) vs. Gasoil BALMO Futures</t>
  </si>
  <si>
    <t>3.5% Fuel Oil CIF MED (Platts) Futures</t>
  </si>
  <si>
    <t>European Gasoil Bullet Futures</t>
  </si>
  <si>
    <t>Gasoline Euro-bob Oxy NWE Barges (Argus) Futures</t>
  </si>
  <si>
    <t>Gasoline Euro-bob Oxy NWE Barges (Argus) Crack Spread BALMO Futures</t>
  </si>
  <si>
    <t>Gasoline Euro-bob Oxy NWE Barges (Argus) Crack Spread Futures</t>
  </si>
  <si>
    <t>Premium Unleaded Gasoline 10 ppm Barges FOB Rdam (Platts) Futures</t>
  </si>
  <si>
    <t>Premium Unleaded Gasoline 10 ppm Barges FOB Rdam (Platts) BALMO Futures</t>
  </si>
  <si>
    <t>EuroBob Gasoline 10 ppm Barges FOB Rdam (Platts) Futures</t>
  </si>
  <si>
    <t>Gasoline Euro-bob Oxy NWE Barges (Argus) BALMO Futures</t>
  </si>
  <si>
    <t>ULSD 10ppm CIF MED (Platts) vs. Gasoil BALMO Futures</t>
  </si>
  <si>
    <t>Diesel 10ppm Barges FOB Rdam (Platts) vs. Gasoil BALMO Futures</t>
  </si>
  <si>
    <t>Premium Unleaded Gasoline 10 ppm FOB MED (Platts) BALMO Futures</t>
  </si>
  <si>
    <t>NY 0.3% Fuel Oil HiPr (Platts) Futures</t>
  </si>
  <si>
    <t>Gasoil 0.1 Cargoes CIF MED (Platts) vs. Gasoil BALMO Futures</t>
  </si>
  <si>
    <t>EIA Flat Tax On-Highway Diesel Futures</t>
  </si>
  <si>
    <t>Group Three ULSD (Platts) Futures</t>
  </si>
  <si>
    <t>Group Three Sub-Octane Gasoline (Platts) vs. RBOB Gasoline Futures</t>
  </si>
  <si>
    <t>ULSD 10ppm Cargoes CIF NWE (Platts) BALMO Futures</t>
  </si>
  <si>
    <t>RME Biodiesel FOB Rdam (Argus) (RED Compliant) vs. Gasoil Futures</t>
  </si>
  <si>
    <t>3.5% Fuel Oil Barges FOB Rdam (Platts) Crack Spread (1000mt) Futures</t>
  </si>
  <si>
    <t>Singapore Jet Kerosene (Platts) BALMO Futures</t>
  </si>
  <si>
    <t>Gulf Coast CBOB Gasoline A2 (Platts) vs. RBOB Gasoline Futures</t>
  </si>
  <si>
    <t>European 3.5% Fuel Oil Cargoes FOB MED (Platts) BALMO Futures</t>
  </si>
  <si>
    <t>European Diesel 10ppm Barges FOB Rdam (Platts) vs. NY Harbor ULSD Futures</t>
  </si>
  <si>
    <t>ULSD 10ppm Cargoes CIF Med (Platts) vs. NY Harbor ULSD Futures</t>
  </si>
  <si>
    <t>European Diesel 10 ppm Barges FOB Rdam (Platts) vs. Gasoil Futures</t>
  </si>
  <si>
    <t>East-West Gasoline Spread (Platts-Argus) Futures</t>
  </si>
  <si>
    <t>RBOB Gasoline vs. Euro-bob Oxy NWE Barges (Argus) (350,000 Gallons) Futures</t>
  </si>
  <si>
    <t>3.5% Fuel Oil Barges FOB Rdam (Platts) Crack Spread BALMO Futures</t>
  </si>
  <si>
    <t>1% Fuel Oil Cargoes FOB NWE (Platts) Crack Spread Futures</t>
  </si>
  <si>
    <t>3.5% Fuel Oil Cargoes FOB MED (Platts) vs. 3.5% Fuel Oil Barges FOB Rdam (Platts) Futures</t>
  </si>
  <si>
    <t>3.5% Fuel Oil Barges FOB Rdam (Platts) Crack Spread Futures</t>
  </si>
  <si>
    <t>1% Fuel Oil Cargoes CIF MED (Platts) BALMO Futures</t>
  </si>
  <si>
    <t>NY 3.0% Fuel Oil (Platts) vs. Gulf Coast No. 6 Fuel Oil 3.0% (Platts) Futures</t>
  </si>
  <si>
    <t>1% Fuel Oil Cargoes FOB MED (Platts) BALMO Futures</t>
  </si>
  <si>
    <t>Daily European 3.5% Fuel Oil Barges FOB Rdam (Platts) Futures</t>
  </si>
  <si>
    <t>1% Fuel Oil Cargoes FOB NWE (Platts) vs. 3.5% Fuel Oil Barges FOB Rdam (Platts) Futures</t>
  </si>
  <si>
    <t>1.0% Fuel Oil Cargoes FOB NWE (Platts) Crack Spread (1000mt) Futures</t>
  </si>
  <si>
    <t>Singapore Gasoil (Platts) vs. Gasoil Futures</t>
  </si>
  <si>
    <t>Gulf Coast No. 6 Fuel Oil 3.0% (Platts) vs. European 3.5% Fuel Oil Barges FOB Rdam (Platts) BALMO Futures</t>
  </si>
  <si>
    <t>Gulf Coast No.6 Fuel Oil 3.0% (Platts) Brent Crack Spread Futures</t>
  </si>
  <si>
    <t>Gulf Coast No. 6 Fuel Oil 3.0% (Platts) vs. European 3.5% Fuel Oil Barges FOB Rdam (Platts) Futures</t>
  </si>
  <si>
    <t>Gulf Coast Jet Fuel (Platts) Futures</t>
  </si>
  <si>
    <t>Gulf Coast No. 6 Fuel Oil (Platts) Crack Spread BALMO Futures</t>
  </si>
  <si>
    <t>Gasoline 10 ppm FOB MED (Platts) Crack Spread Futures</t>
  </si>
  <si>
    <t>Gasoil Crack Spread (1000mt) Financial Futures</t>
  </si>
  <si>
    <t>Gulf Coast Unl 87 Gasoline M1 (Platts) Futures</t>
  </si>
  <si>
    <t>European Diesel 10 ppm Barges FOB Rdam (Platts) Futures</t>
  </si>
  <si>
    <t>European Gasoil Financial Futures</t>
  </si>
  <si>
    <t>European Gasoil Brent Crack Spread Futures</t>
  </si>
  <si>
    <t>NY 3.0% Fuel Oil (Platts) Futures</t>
  </si>
  <si>
    <t>NY Harbor ULSD Crack Spread Futures</t>
  </si>
  <si>
    <t>NY Harbor ULSD Futures</t>
  </si>
  <si>
    <t>Heating Oil Brent Crack Spread Futures</t>
  </si>
  <si>
    <t>Jet Cargoes CIF NWE (Platts) vs. Gasoil Futures</t>
  </si>
  <si>
    <t>Los Angeles CARBOB Gasoline (OPIS) vs. RBOB Gasoline Futures</t>
  </si>
  <si>
    <t>Jet Barges FOB Rdam (Platts) vs. Gasoil Futures</t>
  </si>
  <si>
    <t>European 3.5% Fuel Oil Barges FOB Rdam (Platts) BALMO Futures</t>
  </si>
  <si>
    <t>Singapore Jet Kerosene (Platts) Dubai (Platts) Crack Spread Futures</t>
  </si>
  <si>
    <t>European 1% Fuel Oil Cargoes FOB NWE (Platts) BALMO Futures</t>
  </si>
  <si>
    <t>Gulf Coast ULSD (Platts) Up-Down Futures</t>
  </si>
  <si>
    <t>Los Angeles CARB Diesel (OPIS) Futures</t>
  </si>
  <si>
    <t>Gulf Coast ULSD (Platts) Futures</t>
  </si>
  <si>
    <t>Gulf Coast Jet (Platts) Up-Down Futures</t>
  </si>
  <si>
    <t>Mini Gasoline Euro-bob Oxy NWE Barges (Argus) Futures</t>
  </si>
  <si>
    <t>Gulf Coast No. 6 Fuel Oil 3.0% (Platts) Futures</t>
  </si>
  <si>
    <t>Gulf Coast No. 6 Fuel Oil (Platts) Crack Spread Futures</t>
  </si>
  <si>
    <t>Mini Gasoil 0.1 Barges FOB Rdam (Platts) vs. Gasoil Futures</t>
  </si>
  <si>
    <t>Mini Gasoil 0.1 Cargoes CIF NWE (Platts) vs. Gasoil Futures</t>
  </si>
  <si>
    <t>Mini ULSD 10ppm Cargoes CIF NWE (Platts) vs. Gasoil Futures</t>
  </si>
  <si>
    <t>Mini European Jet Kero Cargoes CIF NWE (Platts) vs. Gasoil Futures</t>
  </si>
  <si>
    <t>New York Harbor Residual Fuel (Platts) Crack Spread Futures</t>
  </si>
  <si>
    <t>New York Harbor Residual Fuel 1.0% (Platts) Futures</t>
  </si>
  <si>
    <t>Mini 3.5% Fuel Oil Cargoes FOB MED (Platts) Financial Futures</t>
  </si>
  <si>
    <t>Los Angeles Jet Fuel (Platts) vs. NY Harbor ULSD Futures</t>
  </si>
  <si>
    <t>Singapore Fuel Oil 180 cst (Platts) vs. 380 cst (Platts) BALMO Futures</t>
  </si>
  <si>
    <t>Mini European Diesel 10 ppm Barges FOB Rdam (Platts) vs. Gasoil Futures</t>
  </si>
  <si>
    <t>Mini RBOB Gasoline vs. Gasoline Euro-bob Oxy NWE Barges (Argus) Futures</t>
  </si>
  <si>
    <t>Mini RBOB Gasoline vs. Gasoline Euro-bob Oxy NWE Barges (Argus) BALMO Futures</t>
  </si>
  <si>
    <t>NY 1% Fuel Oil (Platts) vs. Gulf Coast 3% Fuel Oil (Platts) BALMO Futures</t>
  </si>
  <si>
    <t>NY Fuel Oil 1.0% (Platts) vs. European 1% Fuel Oil Cargoes FOB NWE (Platts) Futures</t>
  </si>
  <si>
    <t>NY 0.3% Fuel Oil HiPr (Platts) vs. NY Fuel Oil 1.0% (Platts) Futures</t>
  </si>
  <si>
    <t>NY 3.0% Fuel Oil (Platts) BALMO Futures</t>
  </si>
  <si>
    <t>Gasoil Mini Financial Futures</t>
  </si>
  <si>
    <t>E-mini NY Harbor ULSD Futures</t>
  </si>
  <si>
    <t>E-mini RBOB Gasoline Futures</t>
  </si>
  <si>
    <t>RBOB Gasoline Futures</t>
  </si>
  <si>
    <t>RBOB Gasoline Futures (London TAM)</t>
  </si>
  <si>
    <t>NY RBOB (Platts) vs. RBOB Gasoline Futures</t>
  </si>
  <si>
    <t>Singapore Jet Kerosene (Platts) vs. Gasoil (Platts) Futures</t>
  </si>
  <si>
    <t>RBOB Gasoline Financial Futures</t>
  </si>
  <si>
    <t>RBOB Gasoline Crack Spread Futures</t>
  </si>
  <si>
    <t>Tokyo Bay Kerosene (RIM) Futures</t>
  </si>
  <si>
    <t>Gulf Coast Unl 87 Gasoline M1 (Platts) Crack Spread Futures</t>
  </si>
  <si>
    <t>Gulf Coast Unl 87 Gasoline M1 (Platts) vs. RBOB Gasoline Futures</t>
  </si>
  <si>
    <t>Gulf Coast Unl 87 Gasoline M2 (Platts) vs. RBOB Gasoline Futures</t>
  </si>
  <si>
    <t>Singapore Fuel Oil 180 cst (Platts) vs. 380 cst (Platts) Futures</t>
  </si>
  <si>
    <t>Singapore Fuel Oil 380 cst (Platts) Futures</t>
  </si>
  <si>
    <t>Singapore Fuel Oil 180 cst (Platts) Brent Crack Spread Futures</t>
  </si>
  <si>
    <t>Singapore Fuel Oil 380 cst (Platts) 6.35 Dubai (Platts) Crack Spread Futures</t>
  </si>
  <si>
    <t>Singapore Fuel Oil 180 cst (Platts) 6.35 Brent Crack Spread Futures</t>
  </si>
  <si>
    <t>Singapore Fuel Oil 180 cst (Platts) 6.35 Dubai (Platts) Crack Spread Futures</t>
  </si>
  <si>
    <t>Singapore Gasoil 10 ppm (Platts) vs. Singapore Gasoil (Platts) Futures</t>
  </si>
  <si>
    <t>Mini European 1% Fuel Oil Barges FOB Rdam (Platts) Futures</t>
  </si>
  <si>
    <t>ULSD 10ppm Cargoes CIF NWE (Platts) vs. Gasoil Futures</t>
  </si>
  <si>
    <t>Gasoil 0.1 Cargoes CIF NWE (Platts) vs. Gasoil Futures</t>
  </si>
  <si>
    <t>Gasoil 0.1 Cargoes CIF NWE (Platts) Futures</t>
  </si>
  <si>
    <t>ULSD 10ppm Cargoes CIF NWE (Platts) Futures</t>
  </si>
  <si>
    <t>Diesel 10ppm Barges FOB Rdam (Platts) BALMO Futures</t>
  </si>
  <si>
    <t>Gasoil BALMO Futures</t>
  </si>
  <si>
    <t>Singapore Fuel Oil 180 cst (Platts) Futures</t>
  </si>
  <si>
    <t>Mini ULSD 10ppm Cargoes CIF MED (Platts) vs. Gasoil Futures</t>
  </si>
  <si>
    <t>European 1% Fuel Oil Cargoes FOB NWE (Platts) Futures</t>
  </si>
  <si>
    <t>European 1% Fuel Oil Barges FOB Rdam (Platts) Futures</t>
  </si>
  <si>
    <t>European 3.5% Fuel Oil Cargoes FOB MED (Platts) Futures</t>
  </si>
  <si>
    <t>European Jet Kerosene Cargoes CIF NWE (Platts) Futures</t>
  </si>
  <si>
    <t>NY ULSD (Argus) vs. NY Harbor ULSD BALMO Futures</t>
  </si>
  <si>
    <t>Gulf Coast No. 2 (Platts) Up-Down Financial Futures</t>
  </si>
  <si>
    <t>European 3.5% Fuel Oil Barges FOB Rdam (Platts) Futures</t>
  </si>
  <si>
    <t>Gulf Coast Unl 87 (Argus) Up-Down Futures</t>
  </si>
  <si>
    <t>Singapore Mogas 95 Unleaded (Platts) Futures</t>
  </si>
  <si>
    <t>New York Harbor 1.0% Fuel Oil (Platts) BALMO Futures</t>
  </si>
  <si>
    <t>Gasoil 0.1 Barges FOB Rdam (Platts) Futures</t>
  </si>
  <si>
    <t>NY 1% Fuel Oil (Platts) vs. Gulf Coast 3% Fuel Oil (Platts) Futures</t>
  </si>
  <si>
    <t>Gasoil 0.1 Barges FOB Rdam (Platts) vs. Gasoil Futures</t>
  </si>
  <si>
    <t>ULSD 10ppm CIF MED (Platts) BALMO Futures</t>
  </si>
  <si>
    <t>RBOB Gasoline vs. Euro-bob Oxy NWE Barges (Argus) Futures</t>
  </si>
  <si>
    <t>Singapore Jet Kerosene (Platts) vs. Gasoil (Platts) BALMO Futures</t>
  </si>
  <si>
    <t>Gasoil 0.1 Cargoes CIF MED (Platts) vs. Gasoil Futures</t>
  </si>
  <si>
    <t>ULSD 10ppm Cargoes CIF MED (Platts) Futures</t>
  </si>
  <si>
    <t>ULSD 10ppm CIF MED (Platts) vs. Gasoil Futures</t>
  </si>
  <si>
    <t>4H</t>
  </si>
  <si>
    <t xml:space="preserve">Mont Belvieu LDH Propane (OPIS) Average Price Options </t>
  </si>
  <si>
    <t>NGL</t>
  </si>
  <si>
    <t>CPR</t>
  </si>
  <si>
    <t>Conway Propane (OPIS) Average Price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</si>
</sst>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3" fillId="33" borderId="10" xfId="0" applyFont="1" applyFill="1" applyBorder="1"/>
    <xf numFmtId="0" fontId="13" fillId="33" borderId="12" xfId="0" applyFont="1" applyFill="1" applyBorder="1"/>
    <xf numFmtId="49" fontId="0" fillId="0" borderId="10" xfId="0" applyNumberFormat="1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0" fontId="0" fillId="0" borderId="12" xfId="0" applyFont="1" applyFill="1" applyBorder="1"/>
    <xf numFmtId="0" fontId="16" fillId="0" borderId="0" xfId="0" applyFont="1"/>
    <xf numFmtId="0" fontId="0" fillId="0" borderId="0" xfId="0" applyFill="1"/>
    <xf numFmtId="0" fontId="13" fillId="33" borderId="0" xfId="0" applyFont="1" applyFill="1" applyBorder="1"/>
    <xf numFmtId="44" fontId="0" fillId="0" borderId="0" xfId="42" applyFont="1"/>
    <xf numFmtId="44" fontId="0" fillId="0" borderId="0" xfId="42" applyFont="1" applyFill="1"/>
    <xf numFmtId="164" fontId="0" fillId="0" borderId="0" xfId="42" applyNumberFormat="1" applyFont="1"/>
    <xf numFmtId="44" fontId="1" fillId="0" borderId="0" xfId="42" applyFont="1"/>
    <xf numFmtId="0" fontId="18" fillId="34" borderId="0" xfId="0" applyFont="1" applyFill="1"/>
    <xf numFmtId="44" fontId="18" fillId="34" borderId="0" xfId="42" applyFont="1" applyFill="1"/>
    <xf numFmtId="49" fontId="18" fillId="34" borderId="0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18378\AppData\Local\Microsoft\Windows\Temporary%20Internet%20Files\Content.Outlook\FHJ6AQ8D\ABC_rates_201405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EX Fee Schedule"/>
    </sheetNames>
    <sheetDataSet>
      <sheetData sheetId="0">
        <row r="2">
          <cell r="A2" t="str">
            <v>Product Details</v>
          </cell>
          <cell r="H2" t="str">
            <v>Globex Exchange Fee</v>
          </cell>
          <cell r="N2" t="str">
            <v>ClearPort Exchange Fee</v>
          </cell>
          <cell r="P2" t="str">
            <v>CPC less GBX</v>
          </cell>
          <cell r="R2" t="str">
            <v>ABC Fee</v>
          </cell>
        </row>
        <row r="3">
          <cell r="A3" t="str">
            <v>Symbol</v>
          </cell>
          <cell r="B3" t="str">
            <v>Product</v>
          </cell>
          <cell r="C3" t="str">
            <v>Type</v>
          </cell>
          <cell r="D3" t="str">
            <v>Group</v>
          </cell>
          <cell r="E3" t="str">
            <v>Contract Size</v>
          </cell>
          <cell r="F3" t="str">
            <v>Settlement</v>
          </cell>
          <cell r="G3" t="str">
            <v>Division</v>
          </cell>
          <cell r="H3" t="str">
            <v>Member Day 1</v>
          </cell>
          <cell r="I3" t="str">
            <v>Member Overnight</v>
          </cell>
          <cell r="J3" t="str">
            <v>Cross Division (Blended) 2</v>
          </cell>
          <cell r="K3" t="str">
            <v>Non-Member</v>
          </cell>
          <cell r="L3" t="str">
            <v>Intl. Incentive Program 4 (*IVIP)</v>
          </cell>
          <cell r="M3" t="str">
            <v xml:space="preserve">Latin American/Asia Pacific/Central Bank Incentive Programs 8 </v>
          </cell>
          <cell r="N3" t="str">
            <v>Member</v>
          </cell>
          <cell r="O3" t="str">
            <v>Non-Member</v>
          </cell>
          <cell r="P3" t="str">
            <v>Diff Member</v>
          </cell>
          <cell r="Q3" t="str">
            <v>Diff Non-member</v>
          </cell>
          <cell r="R3" t="str">
            <v>New ABC Price?</v>
          </cell>
          <cell r="S3" t="str">
            <v>New ABC Rate - Member</v>
          </cell>
          <cell r="T3" t="str">
            <v>New ABC Rate - Non-Member</v>
          </cell>
        </row>
        <row r="4">
          <cell r="A4" t="str">
            <v>FBD</v>
          </cell>
          <cell r="B4" t="str">
            <v>FAME 0 (Argus) Biodiesel fob Rdam (RED Compliant)  Futures</v>
          </cell>
          <cell r="C4" t="str">
            <v>Future</v>
          </cell>
          <cell r="D4" t="str">
            <v>Biodiesel</v>
          </cell>
          <cell r="E4" t="str">
            <v>100 Metric tons</v>
          </cell>
          <cell r="F4" t="str">
            <v>Financial</v>
          </cell>
          <cell r="G4" t="str">
            <v>NYMEX</v>
          </cell>
          <cell r="H4" t="str">
            <v>x</v>
          </cell>
          <cell r="I4">
            <v>0.85</v>
          </cell>
          <cell r="J4">
            <v>1.1000000000000001</v>
          </cell>
          <cell r="K4">
            <v>1.35</v>
          </cell>
          <cell r="L4">
            <v>1.1000000000000001</v>
          </cell>
          <cell r="M4" t="str">
            <v>x</v>
          </cell>
          <cell r="N4">
            <v>0.85</v>
          </cell>
          <cell r="O4">
            <v>1.35</v>
          </cell>
          <cell r="P4">
            <v>0</v>
          </cell>
          <cell r="Q4">
            <v>0</v>
          </cell>
          <cell r="R4" t="str">
            <v>No</v>
          </cell>
          <cell r="S4">
            <v>0.85</v>
          </cell>
          <cell r="T4">
            <v>1.35</v>
          </cell>
        </row>
        <row r="5">
          <cell r="A5" t="str">
            <v>RBF</v>
          </cell>
          <cell r="B5" t="str">
            <v>RME Biodiesel (Argus) fob Rdam (RED Compliant)  Futures</v>
          </cell>
          <cell r="C5" t="str">
            <v>Future</v>
          </cell>
          <cell r="D5" t="str">
            <v>Biodiesel</v>
          </cell>
          <cell r="E5" t="str">
            <v>100 Metric tons</v>
          </cell>
          <cell r="F5" t="str">
            <v>Financial</v>
          </cell>
          <cell r="G5" t="str">
            <v>NYMEX</v>
          </cell>
          <cell r="H5" t="str">
            <v>x</v>
          </cell>
          <cell r="I5">
            <v>0.85</v>
          </cell>
          <cell r="J5">
            <v>1.1000000000000001</v>
          </cell>
          <cell r="K5">
            <v>1.35</v>
          </cell>
          <cell r="L5">
            <v>1.1000000000000001</v>
          </cell>
          <cell r="M5" t="str">
            <v>x</v>
          </cell>
          <cell r="N5">
            <v>0.85</v>
          </cell>
          <cell r="O5">
            <v>1.35</v>
          </cell>
          <cell r="P5">
            <v>0</v>
          </cell>
          <cell r="Q5">
            <v>0</v>
          </cell>
          <cell r="R5" t="str">
            <v>No</v>
          </cell>
          <cell r="S5">
            <v>0.85</v>
          </cell>
          <cell r="T5">
            <v>1.35</v>
          </cell>
        </row>
        <row r="6">
          <cell r="A6" t="str">
            <v>6K</v>
          </cell>
          <cell r="B6" t="str">
            <v>Central Appalachian Coal Option on Quarterly Futures Strip Options</v>
          </cell>
          <cell r="C6" t="str">
            <v>Eu.Option</v>
          </cell>
          <cell r="D6" t="str">
            <v>Coal</v>
          </cell>
          <cell r="E6" t="str">
            <v>4,650 Tons</v>
          </cell>
          <cell r="F6" t="str">
            <v>Physical</v>
          </cell>
          <cell r="G6" t="str">
            <v>NYMEX</v>
          </cell>
          <cell r="H6" t="str">
            <v>x</v>
          </cell>
          <cell r="I6">
            <v>9.75</v>
          </cell>
          <cell r="J6">
            <v>10.5</v>
          </cell>
          <cell r="K6">
            <v>11.25</v>
          </cell>
          <cell r="L6">
            <v>10.5</v>
          </cell>
          <cell r="M6" t="str">
            <v>x</v>
          </cell>
          <cell r="N6">
            <v>9.75</v>
          </cell>
          <cell r="O6">
            <v>11.25</v>
          </cell>
          <cell r="P6">
            <v>0</v>
          </cell>
          <cell r="Q6">
            <v>0</v>
          </cell>
          <cell r="R6" t="str">
            <v>No</v>
          </cell>
          <cell r="S6">
            <v>9.75</v>
          </cell>
          <cell r="T6">
            <v>11.25</v>
          </cell>
        </row>
        <row r="7">
          <cell r="A7" t="str">
            <v>6M</v>
          </cell>
          <cell r="B7" t="str">
            <v>Central Appalachian Coal Option on Calendar Futures Strip Options</v>
          </cell>
          <cell r="C7" t="str">
            <v>Eu.Option</v>
          </cell>
          <cell r="D7" t="str">
            <v>Coal</v>
          </cell>
          <cell r="E7" t="str">
            <v>18,600 Tons</v>
          </cell>
          <cell r="F7" t="str">
            <v>Physical</v>
          </cell>
          <cell r="G7" t="str">
            <v>NYMEX</v>
          </cell>
          <cell r="H7" t="str">
            <v>x</v>
          </cell>
          <cell r="I7">
            <v>39</v>
          </cell>
          <cell r="J7">
            <v>45</v>
          </cell>
          <cell r="K7">
            <v>45</v>
          </cell>
          <cell r="L7">
            <v>45</v>
          </cell>
          <cell r="M7" t="str">
            <v>x</v>
          </cell>
          <cell r="N7">
            <v>39</v>
          </cell>
          <cell r="O7">
            <v>45</v>
          </cell>
          <cell r="P7">
            <v>0</v>
          </cell>
          <cell r="Q7">
            <v>0</v>
          </cell>
          <cell r="R7" t="str">
            <v>No</v>
          </cell>
          <cell r="S7">
            <v>39</v>
          </cell>
          <cell r="T7">
            <v>45</v>
          </cell>
        </row>
        <row r="8">
          <cell r="A8" t="str">
            <v>ACM</v>
          </cell>
          <cell r="B8" t="str">
            <v>Coal (API 5) fob Newcastle (Argus/McCloskey) Futures</v>
          </cell>
          <cell r="C8" t="str">
            <v>Future</v>
          </cell>
          <cell r="D8" t="str">
            <v>Coal</v>
          </cell>
          <cell r="E8" t="str">
            <v>1,000 Metric tons</v>
          </cell>
          <cell r="F8" t="str">
            <v>Financial</v>
          </cell>
          <cell r="G8" t="str">
            <v>NYMEX</v>
          </cell>
          <cell r="H8" t="str">
            <v>x</v>
          </cell>
          <cell r="I8">
            <v>5</v>
          </cell>
          <cell r="J8">
            <v>6</v>
          </cell>
          <cell r="K8">
            <v>7</v>
          </cell>
          <cell r="L8">
            <v>6</v>
          </cell>
          <cell r="M8" t="str">
            <v>x</v>
          </cell>
          <cell r="N8">
            <v>5</v>
          </cell>
          <cell r="O8">
            <v>7</v>
          </cell>
          <cell r="P8">
            <v>0</v>
          </cell>
          <cell r="Q8">
            <v>0</v>
          </cell>
          <cell r="R8" t="str">
            <v>No</v>
          </cell>
          <cell r="S8">
            <v>5</v>
          </cell>
          <cell r="T8">
            <v>7</v>
          </cell>
        </row>
        <row r="9">
          <cell r="A9" t="str">
            <v>C1</v>
          </cell>
          <cell r="B9" t="str">
            <v>Central Appalachian Coal Options</v>
          </cell>
          <cell r="C9" t="str">
            <v>Am.Option</v>
          </cell>
          <cell r="D9" t="str">
            <v>Coal</v>
          </cell>
          <cell r="E9" t="str">
            <v>1,550 Tons</v>
          </cell>
          <cell r="F9" t="str">
            <v>Physical</v>
          </cell>
          <cell r="G9" t="str">
            <v>NYMEX</v>
          </cell>
          <cell r="H9">
            <v>0.9</v>
          </cell>
          <cell r="I9">
            <v>3.5</v>
          </cell>
          <cell r="J9">
            <v>4.25</v>
          </cell>
          <cell r="K9">
            <v>5</v>
          </cell>
          <cell r="L9">
            <v>4.25</v>
          </cell>
          <cell r="M9" t="str">
            <v>x</v>
          </cell>
          <cell r="N9">
            <v>3.5</v>
          </cell>
          <cell r="O9">
            <v>5</v>
          </cell>
          <cell r="P9">
            <v>0</v>
          </cell>
          <cell r="Q9">
            <v>0</v>
          </cell>
          <cell r="R9" t="str">
            <v>No</v>
          </cell>
          <cell r="S9">
            <v>3.5</v>
          </cell>
          <cell r="T9">
            <v>5</v>
          </cell>
        </row>
        <row r="10">
          <cell r="A10" t="str">
            <v>CLA</v>
          </cell>
          <cell r="B10" t="str">
            <v>Coal (API 2) cif ARA (Argus/McCloskey) Option on Calendar Futures Strip</v>
          </cell>
          <cell r="C10" t="str">
            <v>Eu.Option</v>
          </cell>
          <cell r="D10" t="str">
            <v>Coal</v>
          </cell>
          <cell r="E10" t="str">
            <v>12,000 Metric tons</v>
          </cell>
          <cell r="F10" t="str">
            <v>Physical</v>
          </cell>
          <cell r="G10" t="str">
            <v>NYMEX</v>
          </cell>
          <cell r="H10" t="str">
            <v>x</v>
          </cell>
          <cell r="I10">
            <v>12</v>
          </cell>
          <cell r="J10">
            <v>15</v>
          </cell>
          <cell r="K10">
            <v>18</v>
          </cell>
          <cell r="L10">
            <v>15</v>
          </cell>
          <cell r="M10" t="str">
            <v>x</v>
          </cell>
          <cell r="N10">
            <v>12</v>
          </cell>
          <cell r="O10">
            <v>18</v>
          </cell>
          <cell r="P10">
            <v>0</v>
          </cell>
          <cell r="Q10">
            <v>0</v>
          </cell>
          <cell r="R10" t="str">
            <v>No</v>
          </cell>
          <cell r="S10">
            <v>12</v>
          </cell>
          <cell r="T10">
            <v>18</v>
          </cell>
        </row>
        <row r="11">
          <cell r="A11" t="str">
            <v>CPF</v>
          </cell>
          <cell r="B11" t="str">
            <v>CSX Coal (Platts OTC Broker Index) Option on Quarterly Futures Strip Options</v>
          </cell>
          <cell r="C11" t="str">
            <v>Eu.Option</v>
          </cell>
          <cell r="D11" t="str">
            <v>Coal</v>
          </cell>
          <cell r="E11" t="str">
            <v>3,000 Tons</v>
          </cell>
          <cell r="F11" t="str">
            <v>Physical</v>
          </cell>
          <cell r="G11" t="str">
            <v>NYMEX</v>
          </cell>
          <cell r="H11" t="str">
            <v>x</v>
          </cell>
          <cell r="I11">
            <v>9.75</v>
          </cell>
          <cell r="J11">
            <v>10.5</v>
          </cell>
          <cell r="K11">
            <v>11.25</v>
          </cell>
          <cell r="L11">
            <v>10.5</v>
          </cell>
          <cell r="M11" t="str">
            <v>x</v>
          </cell>
          <cell r="N11">
            <v>9.75</v>
          </cell>
          <cell r="O11">
            <v>11.25</v>
          </cell>
          <cell r="P11">
            <v>0</v>
          </cell>
          <cell r="Q11">
            <v>0</v>
          </cell>
          <cell r="R11" t="str">
            <v>No</v>
          </cell>
          <cell r="S11">
            <v>9.75</v>
          </cell>
          <cell r="T11">
            <v>11.25</v>
          </cell>
        </row>
        <row r="12">
          <cell r="A12" t="str">
            <v>CQA</v>
          </cell>
          <cell r="B12" t="str">
            <v>Coal (API 2) cif ARA (Argus/McCloskey) Option on Quarterly Futures Strip</v>
          </cell>
          <cell r="C12" t="str">
            <v>Eu.Option</v>
          </cell>
          <cell r="D12" t="str">
            <v>Coal</v>
          </cell>
          <cell r="E12" t="str">
            <v>3,000 Metric tons</v>
          </cell>
          <cell r="F12" t="str">
            <v>Physical</v>
          </cell>
          <cell r="G12" t="str">
            <v>NYMEX</v>
          </cell>
          <cell r="H12" t="str">
            <v>x</v>
          </cell>
          <cell r="I12">
            <v>3</v>
          </cell>
          <cell r="J12">
            <v>3.75</v>
          </cell>
          <cell r="K12">
            <v>4.5</v>
          </cell>
          <cell r="L12">
            <v>3.75</v>
          </cell>
          <cell r="M12" t="str">
            <v>x</v>
          </cell>
          <cell r="N12">
            <v>3</v>
          </cell>
          <cell r="O12">
            <v>4.5</v>
          </cell>
          <cell r="P12">
            <v>0</v>
          </cell>
          <cell r="Q12">
            <v>0</v>
          </cell>
          <cell r="R12" t="str">
            <v>No</v>
          </cell>
          <cell r="S12">
            <v>3</v>
          </cell>
          <cell r="T12">
            <v>4.5</v>
          </cell>
        </row>
        <row r="13">
          <cell r="A13" t="str">
            <v>MC6</v>
          </cell>
          <cell r="B13" t="str">
            <v>Indonesian Coal (McCloskey sub-bituminous 6,000 kcal basis)  Futures</v>
          </cell>
          <cell r="C13" t="str">
            <v>Future</v>
          </cell>
          <cell r="D13" t="str">
            <v>Coal</v>
          </cell>
          <cell r="E13" t="str">
            <v>1,000 Metric tons</v>
          </cell>
          <cell r="F13" t="str">
            <v>Financial</v>
          </cell>
          <cell r="G13" t="str">
            <v>NYMEX</v>
          </cell>
          <cell r="H13" t="str">
            <v>x</v>
          </cell>
          <cell r="I13">
            <v>5</v>
          </cell>
          <cell r="J13">
            <v>6</v>
          </cell>
          <cell r="K13">
            <v>7</v>
          </cell>
          <cell r="L13">
            <v>6</v>
          </cell>
          <cell r="M13" t="str">
            <v>x</v>
          </cell>
          <cell r="N13">
            <v>5</v>
          </cell>
          <cell r="O13">
            <v>7</v>
          </cell>
          <cell r="P13">
            <v>0</v>
          </cell>
          <cell r="Q13">
            <v>0</v>
          </cell>
          <cell r="R13" t="str">
            <v>No</v>
          </cell>
          <cell r="S13">
            <v>5</v>
          </cell>
          <cell r="T13">
            <v>7</v>
          </cell>
        </row>
        <row r="14">
          <cell r="A14" t="str">
            <v>MCC</v>
          </cell>
          <cell r="B14" t="str">
            <v>Indonesian Coal (McCloskey sub-bituminous)  Futures</v>
          </cell>
          <cell r="C14" t="str">
            <v>Future</v>
          </cell>
          <cell r="D14" t="str">
            <v>Coal</v>
          </cell>
          <cell r="E14" t="str">
            <v>1,000 Metric tons</v>
          </cell>
          <cell r="F14" t="str">
            <v>Financial</v>
          </cell>
          <cell r="G14" t="str">
            <v>NYMEX</v>
          </cell>
          <cell r="H14" t="str">
            <v>x</v>
          </cell>
          <cell r="I14">
            <v>5</v>
          </cell>
          <cell r="J14">
            <v>6</v>
          </cell>
          <cell r="K14">
            <v>7</v>
          </cell>
          <cell r="L14">
            <v>6</v>
          </cell>
          <cell r="M14" t="str">
            <v>x</v>
          </cell>
          <cell r="N14">
            <v>5</v>
          </cell>
          <cell r="O14">
            <v>7</v>
          </cell>
          <cell r="P14">
            <v>0</v>
          </cell>
          <cell r="Q14">
            <v>0</v>
          </cell>
          <cell r="R14" t="str">
            <v>No</v>
          </cell>
          <cell r="S14">
            <v>5</v>
          </cell>
          <cell r="T14">
            <v>7</v>
          </cell>
        </row>
        <row r="15">
          <cell r="A15" t="str">
            <v>MFF</v>
          </cell>
          <cell r="B15" t="str">
            <v>Coal (API 4) fob Richards Bay (Argus/McCloskey)  Futures</v>
          </cell>
          <cell r="C15" t="str">
            <v>Future</v>
          </cell>
          <cell r="D15" t="str">
            <v>Coal</v>
          </cell>
          <cell r="E15" t="str">
            <v>1,000 Metric tons</v>
          </cell>
          <cell r="F15" t="str">
            <v>Financial</v>
          </cell>
          <cell r="G15" t="str">
            <v>NYMEX</v>
          </cell>
          <cell r="H15" t="str">
            <v>x</v>
          </cell>
          <cell r="I15">
            <v>5</v>
          </cell>
          <cell r="J15">
            <v>6</v>
          </cell>
          <cell r="K15">
            <v>7</v>
          </cell>
          <cell r="L15">
            <v>6</v>
          </cell>
          <cell r="M15" t="str">
            <v>x</v>
          </cell>
          <cell r="N15">
            <v>5</v>
          </cell>
          <cell r="O15">
            <v>7</v>
          </cell>
          <cell r="P15">
            <v>0</v>
          </cell>
          <cell r="Q15">
            <v>0</v>
          </cell>
          <cell r="R15" t="str">
            <v>No</v>
          </cell>
          <cell r="S15">
            <v>5</v>
          </cell>
          <cell r="T15">
            <v>7</v>
          </cell>
        </row>
        <row r="16">
          <cell r="A16" t="str">
            <v>MFO</v>
          </cell>
          <cell r="B16" t="str">
            <v>Coal (API 4) fob Richards Bay (Argus/McCloskey) Options</v>
          </cell>
          <cell r="C16" t="str">
            <v>Eu.Option</v>
          </cell>
          <cell r="D16" t="str">
            <v>Coal</v>
          </cell>
          <cell r="E16" t="str">
            <v>1,000 Metric tons</v>
          </cell>
          <cell r="F16" t="str">
            <v>Financial</v>
          </cell>
          <cell r="G16" t="str">
            <v>NYMEX</v>
          </cell>
          <cell r="H16" t="str">
            <v>x</v>
          </cell>
          <cell r="I16">
            <v>1.4</v>
          </cell>
          <cell r="J16">
            <v>2.15</v>
          </cell>
          <cell r="K16">
            <v>2.9</v>
          </cell>
          <cell r="L16">
            <v>2.15</v>
          </cell>
          <cell r="M16" t="str">
            <v>x</v>
          </cell>
          <cell r="N16">
            <v>1.4</v>
          </cell>
          <cell r="O16">
            <v>2.9</v>
          </cell>
          <cell r="P16">
            <v>0</v>
          </cell>
          <cell r="Q16">
            <v>0</v>
          </cell>
          <cell r="R16" t="str">
            <v>No</v>
          </cell>
          <cell r="S16">
            <v>1.4</v>
          </cell>
          <cell r="T16">
            <v>2.9</v>
          </cell>
        </row>
        <row r="17">
          <cell r="A17" t="str">
            <v>MTF</v>
          </cell>
          <cell r="B17" t="str">
            <v>Coal (API 2) cif ARA (Argus/McCloskey)  Futures</v>
          </cell>
          <cell r="C17" t="str">
            <v>Future</v>
          </cell>
          <cell r="D17" t="str">
            <v>Coal</v>
          </cell>
          <cell r="E17" t="str">
            <v>1,000 Metric tons</v>
          </cell>
          <cell r="F17" t="str">
            <v>Financial</v>
          </cell>
          <cell r="G17" t="str">
            <v>NYMEX</v>
          </cell>
          <cell r="H17" t="str">
            <v>x</v>
          </cell>
          <cell r="I17">
            <v>5</v>
          </cell>
          <cell r="J17">
            <v>6</v>
          </cell>
          <cell r="K17">
            <v>7</v>
          </cell>
          <cell r="L17">
            <v>6</v>
          </cell>
          <cell r="M17" t="str">
            <v>x</v>
          </cell>
          <cell r="N17">
            <v>5</v>
          </cell>
          <cell r="O17">
            <v>7</v>
          </cell>
          <cell r="P17">
            <v>0</v>
          </cell>
          <cell r="Q17">
            <v>0</v>
          </cell>
          <cell r="R17" t="str">
            <v>No</v>
          </cell>
          <cell r="S17">
            <v>5</v>
          </cell>
          <cell r="T17">
            <v>7</v>
          </cell>
        </row>
        <row r="18">
          <cell r="A18" t="str">
            <v>MTO</v>
          </cell>
          <cell r="B18" t="str">
            <v>Coal (API 2) cif ARA (Argus/McCloskey) Options</v>
          </cell>
          <cell r="C18" t="str">
            <v>Eu.Option</v>
          </cell>
          <cell r="D18" t="str">
            <v>Coal</v>
          </cell>
          <cell r="E18" t="str">
            <v>1,000 Metric tons</v>
          </cell>
          <cell r="F18" t="str">
            <v>Financial</v>
          </cell>
          <cell r="G18" t="str">
            <v>NYMEX</v>
          </cell>
          <cell r="H18" t="str">
            <v>x</v>
          </cell>
          <cell r="I18">
            <v>1.4</v>
          </cell>
          <cell r="J18">
            <v>2.15</v>
          </cell>
          <cell r="K18">
            <v>2.9</v>
          </cell>
          <cell r="L18">
            <v>2.15</v>
          </cell>
          <cell r="M18" t="str">
            <v>x</v>
          </cell>
          <cell r="N18">
            <v>1.4</v>
          </cell>
          <cell r="O18">
            <v>2.9</v>
          </cell>
          <cell r="P18">
            <v>0</v>
          </cell>
          <cell r="Q18">
            <v>0</v>
          </cell>
          <cell r="R18" t="str">
            <v>No</v>
          </cell>
          <cell r="S18">
            <v>1.4</v>
          </cell>
          <cell r="T18">
            <v>2.9</v>
          </cell>
        </row>
        <row r="19">
          <cell r="A19" t="str">
            <v>NCL</v>
          </cell>
          <cell r="B19" t="str">
            <v>Coal (API 6) fob Newcastle (Argus/McCloskey)  Futures</v>
          </cell>
          <cell r="C19" t="str">
            <v>Future</v>
          </cell>
          <cell r="D19" t="str">
            <v>Coal</v>
          </cell>
          <cell r="E19" t="str">
            <v>1,000 Metric tons</v>
          </cell>
          <cell r="F19" t="str">
            <v>Financial</v>
          </cell>
          <cell r="G19" t="str">
            <v>NYMEX</v>
          </cell>
          <cell r="H19" t="str">
            <v>x</v>
          </cell>
          <cell r="I19">
            <v>5</v>
          </cell>
          <cell r="J19">
            <v>6</v>
          </cell>
          <cell r="K19">
            <v>7</v>
          </cell>
          <cell r="L19">
            <v>6</v>
          </cell>
          <cell r="M19" t="str">
            <v>x</v>
          </cell>
          <cell r="N19">
            <v>5</v>
          </cell>
          <cell r="O19">
            <v>7</v>
          </cell>
          <cell r="P19">
            <v>0</v>
          </cell>
          <cell r="Q19">
            <v>0</v>
          </cell>
          <cell r="R19" t="str">
            <v>No</v>
          </cell>
          <cell r="S19">
            <v>5</v>
          </cell>
          <cell r="T19">
            <v>7</v>
          </cell>
        </row>
        <row r="20">
          <cell r="A20" t="str">
            <v>QL</v>
          </cell>
          <cell r="B20" t="str">
            <v>Central Appalachian Coal Futures</v>
          </cell>
          <cell r="C20" t="str">
            <v>Future</v>
          </cell>
          <cell r="D20" t="str">
            <v>Coal</v>
          </cell>
          <cell r="E20" t="str">
            <v>1,550 Tons</v>
          </cell>
          <cell r="F20" t="str">
            <v>Physical</v>
          </cell>
          <cell r="G20" t="str">
            <v>NYMEX</v>
          </cell>
          <cell r="H20" t="str">
            <v>x</v>
          </cell>
          <cell r="I20">
            <v>6.5</v>
          </cell>
          <cell r="J20">
            <v>6.85</v>
          </cell>
          <cell r="K20">
            <v>7.5</v>
          </cell>
          <cell r="L20">
            <v>6.85</v>
          </cell>
          <cell r="M20" t="str">
            <v>x</v>
          </cell>
          <cell r="N20">
            <v>6.5</v>
          </cell>
          <cell r="O20">
            <v>7.5</v>
          </cell>
          <cell r="P20">
            <v>0</v>
          </cell>
          <cell r="Q20">
            <v>0</v>
          </cell>
          <cell r="R20" t="str">
            <v>No</v>
          </cell>
          <cell r="S20">
            <v>6.5</v>
          </cell>
          <cell r="T20">
            <v>7.5</v>
          </cell>
        </row>
        <row r="21">
          <cell r="A21" t="str">
            <v>QP</v>
          </cell>
          <cell r="B21" t="str">
            <v>Powder River Basin Coal (Platts OTC Broker Index)  Futures</v>
          </cell>
          <cell r="C21" t="str">
            <v>Future</v>
          </cell>
          <cell r="D21" t="str">
            <v>Coal</v>
          </cell>
          <cell r="E21" t="str">
            <v>1,000 Metric tons</v>
          </cell>
          <cell r="F21" t="str">
            <v>Financial</v>
          </cell>
          <cell r="G21" t="str">
            <v>NYMEX</v>
          </cell>
          <cell r="H21" t="str">
            <v>x</v>
          </cell>
          <cell r="I21">
            <v>2.25</v>
          </cell>
          <cell r="J21">
            <v>2.38</v>
          </cell>
          <cell r="K21">
            <v>2.5</v>
          </cell>
          <cell r="L21">
            <v>2.38</v>
          </cell>
          <cell r="M21" t="str">
            <v>x</v>
          </cell>
          <cell r="N21">
            <v>2.25</v>
          </cell>
          <cell r="O21">
            <v>2.5</v>
          </cell>
          <cell r="P21">
            <v>0</v>
          </cell>
          <cell r="Q21">
            <v>0</v>
          </cell>
          <cell r="R21" t="str">
            <v>No</v>
          </cell>
          <cell r="S21">
            <v>2.25</v>
          </cell>
          <cell r="T21">
            <v>2.5</v>
          </cell>
        </row>
        <row r="22">
          <cell r="A22" t="str">
            <v>QX</v>
          </cell>
          <cell r="B22" t="str">
            <v>CSX Coal (Platts OTC Broker Index)  Futures</v>
          </cell>
          <cell r="C22" t="str">
            <v>Future</v>
          </cell>
          <cell r="D22" t="str">
            <v>Coal</v>
          </cell>
          <cell r="E22" t="str">
            <v>1,000 Metric tons</v>
          </cell>
          <cell r="F22" t="str">
            <v>Financial</v>
          </cell>
          <cell r="G22" t="str">
            <v>NYMEX</v>
          </cell>
          <cell r="H22" t="str">
            <v>x</v>
          </cell>
          <cell r="I22">
            <v>4.3499999999999996</v>
          </cell>
          <cell r="J22">
            <v>4.68</v>
          </cell>
          <cell r="K22">
            <v>5</v>
          </cell>
          <cell r="L22">
            <v>4.68</v>
          </cell>
          <cell r="M22" t="str">
            <v>x</v>
          </cell>
          <cell r="N22">
            <v>4.3499999999999996</v>
          </cell>
          <cell r="O22">
            <v>5</v>
          </cell>
          <cell r="P22">
            <v>0</v>
          </cell>
          <cell r="Q22">
            <v>0</v>
          </cell>
          <cell r="R22" t="str">
            <v>No</v>
          </cell>
          <cell r="S22">
            <v>4.3499999999999996</v>
          </cell>
          <cell r="T22">
            <v>5</v>
          </cell>
        </row>
        <row r="23">
          <cell r="A23" t="str">
            <v>RLA</v>
          </cell>
          <cell r="B23" t="str">
            <v>Coal (API 4) fob Richards Bay (Argus/McCloskey) Option on Calendar Futures Strip</v>
          </cell>
          <cell r="C23" t="str">
            <v>Eu.Option</v>
          </cell>
          <cell r="D23" t="str">
            <v>Coal</v>
          </cell>
          <cell r="E23" t="str">
            <v>12,000 Metric tons</v>
          </cell>
          <cell r="F23" t="str">
            <v>Physical</v>
          </cell>
          <cell r="G23" t="str">
            <v>NYMEX</v>
          </cell>
          <cell r="H23" t="str">
            <v>x</v>
          </cell>
          <cell r="I23">
            <v>12</v>
          </cell>
          <cell r="J23">
            <v>15</v>
          </cell>
          <cell r="K23">
            <v>18</v>
          </cell>
          <cell r="L23">
            <v>15</v>
          </cell>
          <cell r="M23" t="str">
            <v>x</v>
          </cell>
          <cell r="N23">
            <v>12</v>
          </cell>
          <cell r="O23">
            <v>18</v>
          </cell>
          <cell r="P23">
            <v>0</v>
          </cell>
          <cell r="Q23">
            <v>0</v>
          </cell>
          <cell r="R23" t="str">
            <v>No</v>
          </cell>
          <cell r="S23">
            <v>12</v>
          </cell>
          <cell r="T23">
            <v>18</v>
          </cell>
        </row>
        <row r="24">
          <cell r="A24" t="str">
            <v>RPF</v>
          </cell>
          <cell r="B24" t="str">
            <v>Powder River Basin Coal (Platts OTC Broker Index) Option on Quarterly Futures Strip Options</v>
          </cell>
          <cell r="C24" t="str">
            <v>Eu.Option</v>
          </cell>
          <cell r="D24" t="str">
            <v>Coal</v>
          </cell>
          <cell r="E24" t="str">
            <v>3,000 Tons</v>
          </cell>
          <cell r="F24" t="str">
            <v>Physical</v>
          </cell>
          <cell r="G24" t="str">
            <v>NYMEX</v>
          </cell>
          <cell r="H24" t="str">
            <v>x</v>
          </cell>
          <cell r="I24">
            <v>9.75</v>
          </cell>
          <cell r="J24">
            <v>10.5</v>
          </cell>
          <cell r="K24">
            <v>11.25</v>
          </cell>
          <cell r="L24">
            <v>10.5</v>
          </cell>
          <cell r="M24" t="str">
            <v>x</v>
          </cell>
          <cell r="N24">
            <v>9.75</v>
          </cell>
          <cell r="O24">
            <v>11.25</v>
          </cell>
          <cell r="P24">
            <v>0</v>
          </cell>
          <cell r="Q24">
            <v>0</v>
          </cell>
          <cell r="R24" t="str">
            <v>No</v>
          </cell>
          <cell r="S24">
            <v>9.75</v>
          </cell>
          <cell r="T24">
            <v>11.25</v>
          </cell>
        </row>
        <row r="25">
          <cell r="A25" t="str">
            <v>RQA</v>
          </cell>
          <cell r="B25" t="str">
            <v>Coal (API 4) fob Richards Bay (Argus/McCloskey) Option on Quarterly Futures Strip</v>
          </cell>
          <cell r="C25" t="str">
            <v>Eu.Option</v>
          </cell>
          <cell r="D25" t="str">
            <v>Coal</v>
          </cell>
          <cell r="E25" t="str">
            <v>3,000 Metric tons</v>
          </cell>
          <cell r="F25" t="str">
            <v>Physical</v>
          </cell>
          <cell r="G25" t="str">
            <v>NYMEX</v>
          </cell>
          <cell r="H25" t="str">
            <v>x</v>
          </cell>
          <cell r="I25">
            <v>3</v>
          </cell>
          <cell r="J25">
            <v>3.75</v>
          </cell>
          <cell r="K25">
            <v>4.5</v>
          </cell>
          <cell r="L25">
            <v>3.75</v>
          </cell>
          <cell r="M25" t="str">
            <v>x</v>
          </cell>
          <cell r="N25">
            <v>3</v>
          </cell>
          <cell r="O25">
            <v>4.5</v>
          </cell>
          <cell r="P25">
            <v>0</v>
          </cell>
          <cell r="Q25">
            <v>0</v>
          </cell>
          <cell r="R25" t="str">
            <v>No</v>
          </cell>
          <cell r="S25">
            <v>3</v>
          </cell>
          <cell r="T25">
            <v>4.5</v>
          </cell>
        </row>
        <row r="26">
          <cell r="A26" t="str">
            <v>SSI</v>
          </cell>
          <cell r="B26" t="str">
            <v>Coal (API 8) cfr South China (Argus/McCloskey)  Futures</v>
          </cell>
          <cell r="C26" t="str">
            <v>Future</v>
          </cell>
          <cell r="D26" t="str">
            <v>Coal</v>
          </cell>
          <cell r="E26" t="str">
            <v>1,000 Metric tons</v>
          </cell>
          <cell r="F26" t="str">
            <v>Financial</v>
          </cell>
          <cell r="G26" t="str">
            <v>NYMEX</v>
          </cell>
          <cell r="H26" t="str">
            <v>x</v>
          </cell>
          <cell r="I26">
            <v>5</v>
          </cell>
          <cell r="J26">
            <v>6</v>
          </cell>
          <cell r="K26">
            <v>7</v>
          </cell>
          <cell r="L26">
            <v>6</v>
          </cell>
          <cell r="M26" t="str">
            <v>x</v>
          </cell>
          <cell r="N26">
            <v>5</v>
          </cell>
          <cell r="O26">
            <v>7</v>
          </cell>
          <cell r="P26">
            <v>0</v>
          </cell>
          <cell r="Q26">
            <v>0</v>
          </cell>
          <cell r="R26" t="str">
            <v>No</v>
          </cell>
          <cell r="S26">
            <v>5</v>
          </cell>
          <cell r="T26">
            <v>7</v>
          </cell>
        </row>
        <row r="27">
          <cell r="A27">
            <v>26</v>
          </cell>
          <cell r="B27" t="str">
            <v>Crude Oil Last Day Financial Futures</v>
          </cell>
          <cell r="C27" t="str">
            <v>Future</v>
          </cell>
          <cell r="D27" t="str">
            <v>Crude Oil</v>
          </cell>
          <cell r="E27" t="str">
            <v>1,000 Barrels</v>
          </cell>
          <cell r="F27" t="str">
            <v>Financial</v>
          </cell>
          <cell r="G27" t="str">
            <v>NYMEX</v>
          </cell>
          <cell r="H27" t="str">
            <v>x</v>
          </cell>
          <cell r="I27">
            <v>0.85</v>
          </cell>
          <cell r="J27">
            <v>1.1000000000000001</v>
          </cell>
          <cell r="K27">
            <v>1.35</v>
          </cell>
          <cell r="L27">
            <v>1.1000000000000001</v>
          </cell>
          <cell r="M27" t="str">
            <v>x</v>
          </cell>
          <cell r="N27">
            <v>0.85</v>
          </cell>
          <cell r="O27">
            <v>1.35</v>
          </cell>
          <cell r="P27">
            <v>0</v>
          </cell>
          <cell r="Q27">
            <v>0</v>
          </cell>
          <cell r="R27" t="str">
            <v>No</v>
          </cell>
          <cell r="S27">
            <v>0.85</v>
          </cell>
          <cell r="T27">
            <v>1.35</v>
          </cell>
        </row>
        <row r="28">
          <cell r="A28">
            <v>29</v>
          </cell>
          <cell r="B28" t="str">
            <v>Argus Sour Crude Index ("ASCI") Trade Month  Futures</v>
          </cell>
          <cell r="C28" t="str">
            <v>Future</v>
          </cell>
          <cell r="D28" t="str">
            <v>Crude Oil</v>
          </cell>
          <cell r="E28" t="str">
            <v>1,000 Barrels</v>
          </cell>
          <cell r="F28" t="str">
            <v>Financial</v>
          </cell>
          <cell r="G28" t="str">
            <v>NYMEX</v>
          </cell>
          <cell r="H28" t="str">
            <v>x</v>
          </cell>
          <cell r="I28">
            <v>0.85</v>
          </cell>
          <cell r="J28">
            <v>1.1000000000000001</v>
          </cell>
          <cell r="K28">
            <v>1.35</v>
          </cell>
          <cell r="L28">
            <v>1.1000000000000001</v>
          </cell>
          <cell r="M28" t="str">
            <v>x</v>
          </cell>
          <cell r="N28">
            <v>0.85</v>
          </cell>
          <cell r="O28">
            <v>1.35</v>
          </cell>
          <cell r="P28">
            <v>0</v>
          </cell>
          <cell r="Q28">
            <v>0</v>
          </cell>
          <cell r="R28" t="str">
            <v>No</v>
          </cell>
          <cell r="S28">
            <v>0.85</v>
          </cell>
          <cell r="T28">
            <v>1.35</v>
          </cell>
        </row>
        <row r="29">
          <cell r="A29">
            <v>36</v>
          </cell>
          <cell r="B29" t="str">
            <v>Argus Sour Crude Index ("ASCI") vs. WTI Diff Spread Trade Month  Futures</v>
          </cell>
          <cell r="C29" t="str">
            <v>Future</v>
          </cell>
          <cell r="D29" t="str">
            <v>Crude Oil</v>
          </cell>
          <cell r="E29" t="str">
            <v>1,000 Barrels</v>
          </cell>
          <cell r="F29" t="str">
            <v>Financial</v>
          </cell>
          <cell r="G29" t="str">
            <v>NYMEX</v>
          </cell>
          <cell r="H29" t="str">
            <v>x</v>
          </cell>
          <cell r="I29">
            <v>2.2000000000000002</v>
          </cell>
          <cell r="J29">
            <v>2.4500000000000002</v>
          </cell>
          <cell r="K29">
            <v>2.7</v>
          </cell>
          <cell r="L29">
            <v>2.4500000000000002</v>
          </cell>
          <cell r="M29" t="str">
            <v>x</v>
          </cell>
          <cell r="N29">
            <v>2.2000000000000002</v>
          </cell>
          <cell r="O29">
            <v>2.7</v>
          </cell>
          <cell r="P29">
            <v>0</v>
          </cell>
          <cell r="Q29">
            <v>0</v>
          </cell>
          <cell r="R29" t="str">
            <v>No</v>
          </cell>
          <cell r="S29">
            <v>2.2000000000000002</v>
          </cell>
          <cell r="T29">
            <v>2.7</v>
          </cell>
        </row>
        <row r="30">
          <cell r="A30">
            <v>37</v>
          </cell>
          <cell r="B30" t="str">
            <v>Argus Sour Crude Index ("ASCI") Calendar Month  Futures</v>
          </cell>
          <cell r="C30" t="str">
            <v>Future</v>
          </cell>
          <cell r="D30" t="str">
            <v>Crude Oil</v>
          </cell>
          <cell r="E30" t="str">
            <v>1,000 Barrels</v>
          </cell>
          <cell r="F30" t="str">
            <v>Financial</v>
          </cell>
          <cell r="G30" t="str">
            <v>NYMEX</v>
          </cell>
          <cell r="H30" t="str">
            <v>x</v>
          </cell>
          <cell r="I30">
            <v>0.85</v>
          </cell>
          <cell r="J30">
            <v>1.1000000000000001</v>
          </cell>
          <cell r="K30">
            <v>1.35</v>
          </cell>
          <cell r="L30">
            <v>1.1000000000000001</v>
          </cell>
          <cell r="M30" t="str">
            <v>x</v>
          </cell>
          <cell r="N30">
            <v>0.85</v>
          </cell>
          <cell r="O30">
            <v>1.35</v>
          </cell>
          <cell r="P30">
            <v>0</v>
          </cell>
          <cell r="Q30">
            <v>0</v>
          </cell>
          <cell r="R30" t="str">
            <v>No</v>
          </cell>
          <cell r="S30">
            <v>0.85</v>
          </cell>
          <cell r="T30">
            <v>1.35</v>
          </cell>
        </row>
        <row r="31">
          <cell r="A31">
            <v>38</v>
          </cell>
          <cell r="B31" t="str">
            <v>Argus Sour Crude Index ("ASCI") vs. WTI Diff Spread Calendar Month  Futures</v>
          </cell>
          <cell r="C31" t="str">
            <v>Future</v>
          </cell>
          <cell r="D31" t="str">
            <v>Crude Oil</v>
          </cell>
          <cell r="E31" t="str">
            <v>1,000 Barrels</v>
          </cell>
          <cell r="F31" t="str">
            <v>Financial</v>
          </cell>
          <cell r="G31" t="str">
            <v>NYMEX</v>
          </cell>
          <cell r="H31" t="str">
            <v>x</v>
          </cell>
          <cell r="I31">
            <v>2.2000000000000002</v>
          </cell>
          <cell r="J31">
            <v>2.4500000000000002</v>
          </cell>
          <cell r="K31">
            <v>2.7</v>
          </cell>
          <cell r="L31">
            <v>2.4500000000000002</v>
          </cell>
          <cell r="M31" t="str">
            <v>x</v>
          </cell>
          <cell r="N31">
            <v>2.2000000000000002</v>
          </cell>
          <cell r="O31">
            <v>2.7</v>
          </cell>
          <cell r="P31">
            <v>0</v>
          </cell>
          <cell r="Q31">
            <v>0</v>
          </cell>
          <cell r="R31" t="str">
            <v>No</v>
          </cell>
          <cell r="S31">
            <v>2.2000000000000002</v>
          </cell>
          <cell r="T31">
            <v>2.7</v>
          </cell>
        </row>
        <row r="32">
          <cell r="A32">
            <v>39</v>
          </cell>
          <cell r="B32" t="str">
            <v>Argus WTI Formula Basis Calendar Month  Futures</v>
          </cell>
          <cell r="C32" t="str">
            <v>Future</v>
          </cell>
          <cell r="D32" t="str">
            <v>Crude Oil</v>
          </cell>
          <cell r="E32" t="str">
            <v>1,000 Barrels</v>
          </cell>
          <cell r="F32" t="str">
            <v>Financial</v>
          </cell>
          <cell r="G32" t="str">
            <v>NYMEX</v>
          </cell>
          <cell r="H32" t="str">
            <v>x</v>
          </cell>
          <cell r="I32">
            <v>0.85</v>
          </cell>
          <cell r="J32">
            <v>1.1000000000000001</v>
          </cell>
          <cell r="K32">
            <v>1.35</v>
          </cell>
          <cell r="L32">
            <v>1.1000000000000001</v>
          </cell>
          <cell r="M32" t="str">
            <v>x</v>
          </cell>
          <cell r="N32">
            <v>0.85</v>
          </cell>
          <cell r="O32">
            <v>1.35</v>
          </cell>
          <cell r="P32">
            <v>0</v>
          </cell>
          <cell r="Q32">
            <v>0</v>
          </cell>
          <cell r="R32" t="str">
            <v>No</v>
          </cell>
          <cell r="S32">
            <v>0.85</v>
          </cell>
          <cell r="T32">
            <v>1.35</v>
          </cell>
        </row>
        <row r="33">
          <cell r="A33">
            <v>42</v>
          </cell>
          <cell r="B33" t="str">
            <v>WTI BALMO  Futures</v>
          </cell>
          <cell r="C33" t="str">
            <v>Future</v>
          </cell>
          <cell r="D33" t="str">
            <v>Crude Oil</v>
          </cell>
          <cell r="E33" t="str">
            <v>1,000 Barrels</v>
          </cell>
          <cell r="F33" t="str">
            <v>Financial</v>
          </cell>
          <cell r="G33" t="str">
            <v>NYMEX</v>
          </cell>
          <cell r="H33" t="str">
            <v>x</v>
          </cell>
          <cell r="I33">
            <v>2.2000000000000002</v>
          </cell>
          <cell r="J33">
            <v>2.4500000000000002</v>
          </cell>
          <cell r="K33">
            <v>2.7</v>
          </cell>
          <cell r="L33">
            <v>2.4500000000000002</v>
          </cell>
          <cell r="M33" t="str">
            <v>x</v>
          </cell>
          <cell r="N33">
            <v>2.2000000000000002</v>
          </cell>
          <cell r="O33">
            <v>2.7</v>
          </cell>
          <cell r="P33">
            <v>0</v>
          </cell>
          <cell r="Q33">
            <v>0</v>
          </cell>
          <cell r="R33" t="str">
            <v>No</v>
          </cell>
          <cell r="S33">
            <v>2.2000000000000002</v>
          </cell>
          <cell r="T33">
            <v>2.7</v>
          </cell>
        </row>
        <row r="34">
          <cell r="A34">
            <v>59</v>
          </cell>
          <cell r="B34" t="str">
            <v>Brent CFD: Dated Brent (Platts) vs. Brent Third Month (Platts) Daily Futures</v>
          </cell>
          <cell r="C34" t="str">
            <v>Future</v>
          </cell>
          <cell r="D34" t="str">
            <v>Crude Oil</v>
          </cell>
          <cell r="E34" t="str">
            <v>1,000 Barrels</v>
          </cell>
          <cell r="F34" t="str">
            <v>Financial</v>
          </cell>
          <cell r="G34" t="str">
            <v>NYMEX</v>
          </cell>
          <cell r="H34" t="str">
            <v>x</v>
          </cell>
          <cell r="I34">
            <v>2.2000000000000002</v>
          </cell>
          <cell r="J34">
            <v>2.4500000000000002</v>
          </cell>
          <cell r="K34">
            <v>2.7</v>
          </cell>
          <cell r="L34">
            <v>2.4500000000000002</v>
          </cell>
          <cell r="M34" t="str">
            <v>x</v>
          </cell>
          <cell r="N34">
            <v>2.2000000000000002</v>
          </cell>
          <cell r="O34">
            <v>2.7</v>
          </cell>
          <cell r="P34">
            <v>0</v>
          </cell>
          <cell r="Q34">
            <v>0</v>
          </cell>
          <cell r="R34" t="str">
            <v>No</v>
          </cell>
          <cell r="S34">
            <v>2.2000000000000002</v>
          </cell>
          <cell r="T34">
            <v>2.7</v>
          </cell>
        </row>
        <row r="35">
          <cell r="A35" t="str">
            <v>1C</v>
          </cell>
          <cell r="B35" t="str">
            <v>Brent CFD: Dated Brent (Platts) vs. Brent Front Month (Platts) Daily Futures</v>
          </cell>
          <cell r="C35" t="str">
            <v>Future</v>
          </cell>
          <cell r="D35" t="str">
            <v>Crude Oil</v>
          </cell>
          <cell r="E35" t="str">
            <v>1,000 Barrels</v>
          </cell>
          <cell r="F35" t="str">
            <v>Financial</v>
          </cell>
          <cell r="G35" t="str">
            <v>NYMEX</v>
          </cell>
          <cell r="H35" t="str">
            <v>x</v>
          </cell>
          <cell r="I35">
            <v>0.8</v>
          </cell>
          <cell r="J35">
            <v>1.05</v>
          </cell>
          <cell r="K35">
            <v>1.25</v>
          </cell>
          <cell r="L35">
            <v>1.05</v>
          </cell>
          <cell r="M35" t="str">
            <v>x</v>
          </cell>
          <cell r="N35">
            <v>0.8</v>
          </cell>
          <cell r="O35">
            <v>1.25</v>
          </cell>
          <cell r="P35">
            <v>0</v>
          </cell>
          <cell r="Q35">
            <v>0</v>
          </cell>
          <cell r="R35" t="str">
            <v>No</v>
          </cell>
          <cell r="S35">
            <v>0.8</v>
          </cell>
          <cell r="T35">
            <v>1.25</v>
          </cell>
        </row>
        <row r="36">
          <cell r="A36" t="str">
            <v>6E</v>
          </cell>
          <cell r="B36" t="str">
            <v>Crude Oil Option on Quarterly Futures Strip Options</v>
          </cell>
          <cell r="C36" t="str">
            <v>Eu.Option</v>
          </cell>
          <cell r="D36" t="str">
            <v>Crude Oil</v>
          </cell>
          <cell r="E36" t="str">
            <v>3,000 Barrels</v>
          </cell>
          <cell r="F36" t="str">
            <v>Physical</v>
          </cell>
          <cell r="G36" t="str">
            <v>NYMEX</v>
          </cell>
          <cell r="H36">
            <v>0.15</v>
          </cell>
          <cell r="I36">
            <v>1.25</v>
          </cell>
          <cell r="J36">
            <v>1.75</v>
          </cell>
          <cell r="K36">
            <v>1.75</v>
          </cell>
          <cell r="L36">
            <v>1.75</v>
          </cell>
          <cell r="M36" t="str">
            <v>x</v>
          </cell>
          <cell r="N36">
            <v>1.25</v>
          </cell>
          <cell r="O36">
            <v>1.75</v>
          </cell>
          <cell r="P36">
            <v>0</v>
          </cell>
          <cell r="Q36">
            <v>0</v>
          </cell>
          <cell r="R36" t="str">
            <v>No</v>
          </cell>
          <cell r="S36">
            <v>1.25</v>
          </cell>
          <cell r="T36">
            <v>1.75</v>
          </cell>
        </row>
        <row r="37">
          <cell r="A37" t="str">
            <v>6F</v>
          </cell>
          <cell r="B37" t="str">
            <v>Crude Oil Option on Calendar Futures Strip Options</v>
          </cell>
          <cell r="C37" t="str">
            <v>Eu.Option</v>
          </cell>
          <cell r="D37" t="str">
            <v>Crude Oil</v>
          </cell>
          <cell r="E37" t="str">
            <v>12,000 Barrels</v>
          </cell>
          <cell r="F37" t="str">
            <v>Physical</v>
          </cell>
          <cell r="G37" t="str">
            <v>NYMEX</v>
          </cell>
          <cell r="H37">
            <v>0.45</v>
          </cell>
          <cell r="I37">
            <v>5</v>
          </cell>
          <cell r="J37">
            <v>7</v>
          </cell>
          <cell r="K37">
            <v>7</v>
          </cell>
          <cell r="L37">
            <v>7</v>
          </cell>
          <cell r="M37" t="str">
            <v>x</v>
          </cell>
          <cell r="N37">
            <v>5</v>
          </cell>
          <cell r="O37">
            <v>7</v>
          </cell>
          <cell r="P37">
            <v>0</v>
          </cell>
          <cell r="Q37">
            <v>0</v>
          </cell>
          <cell r="R37" t="str">
            <v>No</v>
          </cell>
          <cell r="S37">
            <v>5</v>
          </cell>
          <cell r="T37">
            <v>7</v>
          </cell>
        </row>
        <row r="38">
          <cell r="A38" t="str">
            <v>6W</v>
          </cell>
          <cell r="B38" t="str">
            <v>Brent CFD: Dated Brent (Platts) vs. Brent Second Month (Platts) Daily Futures</v>
          </cell>
          <cell r="C38" t="str">
            <v>Future</v>
          </cell>
          <cell r="D38" t="str">
            <v>Crude Oil</v>
          </cell>
          <cell r="E38" t="str">
            <v>1,000 Barrels</v>
          </cell>
          <cell r="F38" t="str">
            <v>Financial</v>
          </cell>
          <cell r="G38" t="str">
            <v>NYMEX</v>
          </cell>
          <cell r="H38" t="str">
            <v>x</v>
          </cell>
          <cell r="I38">
            <v>0.8</v>
          </cell>
          <cell r="J38">
            <v>1.05</v>
          </cell>
          <cell r="K38">
            <v>1.25</v>
          </cell>
          <cell r="L38">
            <v>1.05</v>
          </cell>
          <cell r="M38" t="str">
            <v>x</v>
          </cell>
          <cell r="N38">
            <v>0.8</v>
          </cell>
          <cell r="O38">
            <v>1.25</v>
          </cell>
          <cell r="P38">
            <v>0</v>
          </cell>
          <cell r="Q38">
            <v>0</v>
          </cell>
          <cell r="R38" t="str">
            <v>No</v>
          </cell>
          <cell r="S38">
            <v>0.8</v>
          </cell>
          <cell r="T38">
            <v>1.25</v>
          </cell>
        </row>
        <row r="39">
          <cell r="A39" t="str">
            <v>7A</v>
          </cell>
          <cell r="B39" t="str">
            <v>Crude Oil Financial Calendar Spread Options</v>
          </cell>
          <cell r="C39" t="str">
            <v>Eu.Option</v>
          </cell>
          <cell r="D39" t="str">
            <v>Crude Oil</v>
          </cell>
          <cell r="E39" t="str">
            <v>1,000 Barrels</v>
          </cell>
          <cell r="F39" t="str">
            <v>Financial</v>
          </cell>
          <cell r="G39" t="str">
            <v>NYMEX</v>
          </cell>
          <cell r="H39" t="str">
            <v>x</v>
          </cell>
          <cell r="I39">
            <v>1.75</v>
          </cell>
          <cell r="J39">
            <v>2.125</v>
          </cell>
          <cell r="K39">
            <v>2.5</v>
          </cell>
          <cell r="L39">
            <v>2.125</v>
          </cell>
          <cell r="M39" t="str">
            <v>x</v>
          </cell>
          <cell r="N39">
            <v>1.75</v>
          </cell>
          <cell r="O39">
            <v>2.5</v>
          </cell>
          <cell r="P39">
            <v>0</v>
          </cell>
          <cell r="Q39">
            <v>0</v>
          </cell>
          <cell r="R39" t="str">
            <v>No</v>
          </cell>
          <cell r="S39">
            <v>1.75</v>
          </cell>
          <cell r="T39">
            <v>2.5</v>
          </cell>
        </row>
        <row r="40">
          <cell r="A40" t="str">
            <v>7B</v>
          </cell>
          <cell r="B40" t="str">
            <v>Crude Oil Financial Calendar Spread (2 Month) Options</v>
          </cell>
          <cell r="C40" t="str">
            <v>Eu.Option</v>
          </cell>
          <cell r="D40" t="str">
            <v>Crude Oil</v>
          </cell>
          <cell r="E40" t="str">
            <v>1,000 Barrels</v>
          </cell>
          <cell r="F40" t="str">
            <v>Financial</v>
          </cell>
          <cell r="G40" t="str">
            <v>NYMEX</v>
          </cell>
          <cell r="H40">
            <v>0.45</v>
          </cell>
          <cell r="I40">
            <v>1.75</v>
          </cell>
          <cell r="J40">
            <v>2.13</v>
          </cell>
          <cell r="K40">
            <v>2.5</v>
          </cell>
          <cell r="L40">
            <v>2.13</v>
          </cell>
          <cell r="M40" t="str">
            <v>x</v>
          </cell>
          <cell r="N40">
            <v>1.75</v>
          </cell>
          <cell r="O40">
            <v>2.5</v>
          </cell>
          <cell r="P40">
            <v>0</v>
          </cell>
          <cell r="Q40">
            <v>0</v>
          </cell>
          <cell r="R40" t="str">
            <v>No</v>
          </cell>
          <cell r="S40">
            <v>1.75</v>
          </cell>
          <cell r="T40">
            <v>2.5</v>
          </cell>
        </row>
        <row r="41">
          <cell r="A41" t="str">
            <v>7C</v>
          </cell>
          <cell r="B41" t="str">
            <v>Crude Oil Financial Calendar Spread (3 Month) Options</v>
          </cell>
          <cell r="C41" t="str">
            <v>Eu.Option</v>
          </cell>
          <cell r="D41" t="str">
            <v>Crude Oil</v>
          </cell>
          <cell r="E41" t="str">
            <v>1,000 Barrels</v>
          </cell>
          <cell r="F41" t="str">
            <v>Financial</v>
          </cell>
          <cell r="G41" t="str">
            <v>NYMEX</v>
          </cell>
          <cell r="H41">
            <v>0.45</v>
          </cell>
          <cell r="I41">
            <v>1.75</v>
          </cell>
          <cell r="J41">
            <v>2.13</v>
          </cell>
          <cell r="K41">
            <v>2.5</v>
          </cell>
          <cell r="L41">
            <v>2.13</v>
          </cell>
          <cell r="M41" t="str">
            <v>x</v>
          </cell>
          <cell r="N41">
            <v>1.75</v>
          </cell>
          <cell r="O41">
            <v>2.5</v>
          </cell>
          <cell r="P41">
            <v>0</v>
          </cell>
          <cell r="Q41">
            <v>0</v>
          </cell>
          <cell r="R41" t="str">
            <v>No</v>
          </cell>
          <cell r="S41">
            <v>1.75</v>
          </cell>
          <cell r="T41">
            <v>2.5</v>
          </cell>
        </row>
        <row r="42">
          <cell r="A42" t="str">
            <v>7G</v>
          </cell>
          <cell r="B42" t="str">
            <v>Dated Brent (Platts) Daily  Futures</v>
          </cell>
          <cell r="C42" t="str">
            <v>Future</v>
          </cell>
          <cell r="D42" t="str">
            <v>Crude Oil</v>
          </cell>
          <cell r="E42" t="str">
            <v>1,000 Barrels</v>
          </cell>
          <cell r="F42" t="str">
            <v>Financial</v>
          </cell>
          <cell r="G42" t="str">
            <v>NYMEX</v>
          </cell>
          <cell r="H42" t="str">
            <v>x</v>
          </cell>
          <cell r="I42">
            <v>0.85</v>
          </cell>
          <cell r="J42">
            <v>1.1000000000000001</v>
          </cell>
          <cell r="K42">
            <v>1.35</v>
          </cell>
          <cell r="L42">
            <v>1.1000000000000001</v>
          </cell>
          <cell r="M42" t="str">
            <v>x</v>
          </cell>
          <cell r="N42">
            <v>0.85</v>
          </cell>
          <cell r="O42">
            <v>1.35</v>
          </cell>
          <cell r="P42">
            <v>0</v>
          </cell>
          <cell r="Q42">
            <v>0</v>
          </cell>
          <cell r="R42" t="str">
            <v>No</v>
          </cell>
          <cell r="S42">
            <v>0.85</v>
          </cell>
          <cell r="T42">
            <v>1.35</v>
          </cell>
        </row>
        <row r="43">
          <cell r="A43" t="str">
            <v>7M</v>
          </cell>
          <cell r="B43" t="str">
            <v>Crude Oil Financial Calendar Spread (6 Month) Options</v>
          </cell>
          <cell r="C43" t="str">
            <v>Eu.Option</v>
          </cell>
          <cell r="D43" t="str">
            <v>Crude Oil</v>
          </cell>
          <cell r="E43" t="str">
            <v>1,000 Barrels</v>
          </cell>
          <cell r="F43" t="str">
            <v>Financial</v>
          </cell>
          <cell r="G43" t="str">
            <v>NYMEX</v>
          </cell>
          <cell r="H43">
            <v>0.45</v>
          </cell>
          <cell r="I43">
            <v>1.75</v>
          </cell>
          <cell r="J43">
            <v>2.13</v>
          </cell>
          <cell r="K43">
            <v>2.5</v>
          </cell>
          <cell r="L43">
            <v>2.13</v>
          </cell>
          <cell r="M43" t="str">
            <v>x</v>
          </cell>
          <cell r="N43">
            <v>1.75</v>
          </cell>
          <cell r="O43">
            <v>2.5</v>
          </cell>
          <cell r="P43">
            <v>0</v>
          </cell>
          <cell r="Q43">
            <v>0</v>
          </cell>
          <cell r="R43" t="str">
            <v>No</v>
          </cell>
          <cell r="S43">
            <v>1.75</v>
          </cell>
          <cell r="T43">
            <v>2.5</v>
          </cell>
        </row>
        <row r="44">
          <cell r="A44" t="str">
            <v>7Z</v>
          </cell>
          <cell r="B44" t="str">
            <v>Crude Oil Financial Calendar Spread (12 Month) Options</v>
          </cell>
          <cell r="C44" t="str">
            <v>Eu.Option</v>
          </cell>
          <cell r="D44" t="str">
            <v>Crude Oil</v>
          </cell>
          <cell r="E44" t="str">
            <v>1,000 Barrels</v>
          </cell>
          <cell r="F44" t="str">
            <v>Financial</v>
          </cell>
          <cell r="G44" t="str">
            <v>NYMEX</v>
          </cell>
          <cell r="H44">
            <v>0.45</v>
          </cell>
          <cell r="I44">
            <v>1.75</v>
          </cell>
          <cell r="J44">
            <v>2.13</v>
          </cell>
          <cell r="K44">
            <v>2.5</v>
          </cell>
          <cell r="L44">
            <v>2.13</v>
          </cell>
          <cell r="M44" t="str">
            <v>x</v>
          </cell>
          <cell r="N44">
            <v>1.75</v>
          </cell>
          <cell r="O44">
            <v>2.5</v>
          </cell>
          <cell r="P44">
            <v>0</v>
          </cell>
          <cell r="Q44">
            <v>0</v>
          </cell>
          <cell r="R44" t="str">
            <v>No</v>
          </cell>
          <cell r="S44">
            <v>1.75</v>
          </cell>
          <cell r="T44">
            <v>2.5</v>
          </cell>
        </row>
        <row r="45">
          <cell r="A45" t="str">
            <v>9B</v>
          </cell>
          <cell r="B45" t="str">
            <v>Brent Crude Oil Last Day Financial Calendar Spread (2 Month) Options</v>
          </cell>
          <cell r="C45" t="str">
            <v>Eu.Option</v>
          </cell>
          <cell r="D45" t="str">
            <v>Crude Oil</v>
          </cell>
          <cell r="E45" t="str">
            <v>1,000 Barrels</v>
          </cell>
          <cell r="F45" t="str">
            <v>Financial</v>
          </cell>
          <cell r="G45" t="str">
            <v>NYMEX</v>
          </cell>
          <cell r="H45">
            <v>0.45</v>
          </cell>
          <cell r="I45">
            <v>0.7</v>
          </cell>
          <cell r="J45">
            <v>1.08</v>
          </cell>
          <cell r="K45">
            <v>1.45</v>
          </cell>
          <cell r="L45">
            <v>1.08</v>
          </cell>
          <cell r="M45" t="str">
            <v>x</v>
          </cell>
          <cell r="N45">
            <v>1.75</v>
          </cell>
          <cell r="O45">
            <v>2.5</v>
          </cell>
          <cell r="P45">
            <v>1.05</v>
          </cell>
          <cell r="Q45">
            <v>1.05</v>
          </cell>
          <cell r="R45" t="str">
            <v>Yes</v>
          </cell>
          <cell r="S45">
            <v>1.5</v>
          </cell>
          <cell r="T45">
            <v>2.25</v>
          </cell>
        </row>
        <row r="46">
          <cell r="A46" t="str">
            <v>9C</v>
          </cell>
          <cell r="B46" t="str">
            <v>Brent Crude Oil Last Day Financial Calendar Spread (1 Month) Options</v>
          </cell>
          <cell r="C46" t="str">
            <v>Eu.Option</v>
          </cell>
          <cell r="D46" t="str">
            <v>Crude Oil</v>
          </cell>
          <cell r="E46" t="str">
            <v>1,000 Barrels</v>
          </cell>
          <cell r="F46" t="str">
            <v>Financial</v>
          </cell>
          <cell r="G46" t="str">
            <v>NYMEX</v>
          </cell>
          <cell r="H46">
            <v>0.45</v>
          </cell>
          <cell r="I46">
            <v>0.7</v>
          </cell>
          <cell r="J46">
            <v>1.08</v>
          </cell>
          <cell r="K46">
            <v>1.45</v>
          </cell>
          <cell r="L46">
            <v>1.08</v>
          </cell>
          <cell r="M46" t="str">
            <v>x</v>
          </cell>
          <cell r="N46">
            <v>1.75</v>
          </cell>
          <cell r="O46">
            <v>2.5</v>
          </cell>
          <cell r="P46">
            <v>1.05</v>
          </cell>
          <cell r="Q46">
            <v>1.05</v>
          </cell>
          <cell r="R46" t="str">
            <v>Yes</v>
          </cell>
          <cell r="S46">
            <v>1.5</v>
          </cell>
          <cell r="T46">
            <v>2.25</v>
          </cell>
        </row>
        <row r="47">
          <cell r="A47" t="str">
            <v>9D</v>
          </cell>
          <cell r="B47" t="str">
            <v>Brent Crude Oil Last Day Financial Calendar Spread (3 Month) Options</v>
          </cell>
          <cell r="C47" t="str">
            <v>Eu.Option</v>
          </cell>
          <cell r="D47" t="str">
            <v>Crude Oil</v>
          </cell>
          <cell r="E47" t="str">
            <v>1,000 Barrels</v>
          </cell>
          <cell r="F47" t="str">
            <v>Financial</v>
          </cell>
          <cell r="G47" t="str">
            <v>NYMEX</v>
          </cell>
          <cell r="H47">
            <v>0.45</v>
          </cell>
          <cell r="I47">
            <v>0.7</v>
          </cell>
          <cell r="J47">
            <v>1.08</v>
          </cell>
          <cell r="K47">
            <v>1.45</v>
          </cell>
          <cell r="L47">
            <v>1.08</v>
          </cell>
          <cell r="M47" t="str">
            <v>x</v>
          </cell>
          <cell r="N47">
            <v>1.75</v>
          </cell>
          <cell r="O47">
            <v>2.5</v>
          </cell>
          <cell r="P47">
            <v>1.05</v>
          </cell>
          <cell r="Q47">
            <v>1.05</v>
          </cell>
          <cell r="R47" t="str">
            <v>Yes</v>
          </cell>
          <cell r="S47">
            <v>1.5</v>
          </cell>
          <cell r="T47">
            <v>2.25</v>
          </cell>
        </row>
        <row r="48">
          <cell r="A48" t="str">
            <v>9L</v>
          </cell>
          <cell r="B48" t="str">
            <v>Brent Crude Oil Last Day Financial Calendar Spread (6 Month) Options</v>
          </cell>
          <cell r="C48" t="str">
            <v>Eu.Option</v>
          </cell>
          <cell r="D48" t="str">
            <v>Crude Oil</v>
          </cell>
          <cell r="E48" t="str">
            <v>1,000 Barrels</v>
          </cell>
          <cell r="F48" t="str">
            <v>Financial</v>
          </cell>
          <cell r="G48" t="str">
            <v>NYMEX</v>
          </cell>
          <cell r="H48">
            <v>0.45</v>
          </cell>
          <cell r="I48">
            <v>0.7</v>
          </cell>
          <cell r="J48">
            <v>1.08</v>
          </cell>
          <cell r="K48">
            <v>1.45</v>
          </cell>
          <cell r="L48">
            <v>1.08</v>
          </cell>
          <cell r="M48" t="str">
            <v>x</v>
          </cell>
          <cell r="N48">
            <v>1.75</v>
          </cell>
          <cell r="O48">
            <v>2.5</v>
          </cell>
          <cell r="P48">
            <v>1.05</v>
          </cell>
          <cell r="Q48">
            <v>1.05</v>
          </cell>
          <cell r="R48" t="str">
            <v>Yes</v>
          </cell>
          <cell r="S48">
            <v>1.5</v>
          </cell>
          <cell r="T48">
            <v>2.25</v>
          </cell>
        </row>
        <row r="49">
          <cell r="A49" t="str">
            <v>9Y</v>
          </cell>
          <cell r="B49" t="str">
            <v>Brent Crude Oil Last Day Financial Calendar Spread (12 Month) Options</v>
          </cell>
          <cell r="C49" t="str">
            <v>Eu.Option</v>
          </cell>
          <cell r="D49" t="str">
            <v>Crude Oil</v>
          </cell>
          <cell r="E49" t="str">
            <v>1,000 Barrels</v>
          </cell>
          <cell r="F49" t="str">
            <v>Financial</v>
          </cell>
          <cell r="G49" t="str">
            <v>NYMEX</v>
          </cell>
          <cell r="H49">
            <v>0.45</v>
          </cell>
          <cell r="I49">
            <v>0.7</v>
          </cell>
          <cell r="J49">
            <v>1.08</v>
          </cell>
          <cell r="K49">
            <v>1.45</v>
          </cell>
          <cell r="L49">
            <v>1.08</v>
          </cell>
          <cell r="M49" t="str">
            <v>x</v>
          </cell>
          <cell r="N49">
            <v>1.75</v>
          </cell>
          <cell r="O49">
            <v>2.5</v>
          </cell>
          <cell r="P49">
            <v>1.05</v>
          </cell>
          <cell r="Q49">
            <v>1.05</v>
          </cell>
          <cell r="R49" t="str">
            <v>Yes</v>
          </cell>
          <cell r="S49">
            <v>1.5</v>
          </cell>
          <cell r="T49">
            <v>2.25</v>
          </cell>
        </row>
        <row r="50">
          <cell r="A50" t="str">
            <v>A4</v>
          </cell>
          <cell r="B50" t="str">
            <v>Argus LLS Trade Month  Futures</v>
          </cell>
          <cell r="C50" t="str">
            <v>Future</v>
          </cell>
          <cell r="D50" t="str">
            <v>Crude Oil</v>
          </cell>
          <cell r="E50" t="str">
            <v>1,000 Barrels</v>
          </cell>
          <cell r="F50" t="str">
            <v>Financial</v>
          </cell>
          <cell r="G50" t="str">
            <v>NYMEX</v>
          </cell>
          <cell r="H50" t="str">
            <v>x</v>
          </cell>
          <cell r="I50">
            <v>0.85</v>
          </cell>
          <cell r="J50">
            <v>1.1000000000000001</v>
          </cell>
          <cell r="K50">
            <v>1.35</v>
          </cell>
          <cell r="L50">
            <v>1.1000000000000001</v>
          </cell>
          <cell r="M50" t="str">
            <v>x</v>
          </cell>
          <cell r="N50">
            <v>0.85</v>
          </cell>
          <cell r="O50">
            <v>1.35</v>
          </cell>
          <cell r="P50">
            <v>0</v>
          </cell>
          <cell r="Q50">
            <v>0</v>
          </cell>
          <cell r="R50" t="str">
            <v>No</v>
          </cell>
          <cell r="S50">
            <v>0.85</v>
          </cell>
          <cell r="T50">
            <v>1.35</v>
          </cell>
        </row>
        <row r="51">
          <cell r="A51" t="str">
            <v>AA</v>
          </cell>
          <cell r="B51" t="str">
            <v>Brent Calendar Spread (1 Month) Options</v>
          </cell>
          <cell r="C51" t="str">
            <v>Eu.Option</v>
          </cell>
          <cell r="D51" t="str">
            <v>Crude Oil</v>
          </cell>
          <cell r="E51" t="str">
            <v>1,000 Barrels</v>
          </cell>
          <cell r="F51" t="str">
            <v>Physical</v>
          </cell>
          <cell r="G51" t="str">
            <v>NYMEX</v>
          </cell>
          <cell r="H51">
            <v>0.45</v>
          </cell>
          <cell r="I51">
            <v>0.7</v>
          </cell>
          <cell r="J51">
            <v>1.08</v>
          </cell>
          <cell r="K51">
            <v>1.45</v>
          </cell>
          <cell r="L51">
            <v>1.08</v>
          </cell>
          <cell r="M51" t="str">
            <v>x</v>
          </cell>
          <cell r="N51">
            <v>1.75</v>
          </cell>
          <cell r="O51">
            <v>2.5</v>
          </cell>
          <cell r="P51">
            <v>1.05</v>
          </cell>
          <cell r="Q51">
            <v>1.05</v>
          </cell>
          <cell r="R51" t="str">
            <v>Yes</v>
          </cell>
          <cell r="S51">
            <v>1.5</v>
          </cell>
          <cell r="T51">
            <v>2.25</v>
          </cell>
        </row>
        <row r="52">
          <cell r="A52" t="str">
            <v>AB</v>
          </cell>
          <cell r="B52" t="str">
            <v>Brent Calendar Spread (2 Month) Options</v>
          </cell>
          <cell r="C52" t="str">
            <v>Eu.Option</v>
          </cell>
          <cell r="D52" t="str">
            <v>Crude Oil</v>
          </cell>
          <cell r="E52" t="str">
            <v>1,000 Barrels</v>
          </cell>
          <cell r="F52" t="str">
            <v>Physical</v>
          </cell>
          <cell r="G52" t="str">
            <v>NYMEX</v>
          </cell>
          <cell r="H52">
            <v>0.45</v>
          </cell>
          <cell r="I52">
            <v>0.7</v>
          </cell>
          <cell r="J52">
            <v>1.08</v>
          </cell>
          <cell r="K52">
            <v>1.45</v>
          </cell>
          <cell r="L52">
            <v>1.08</v>
          </cell>
          <cell r="M52" t="str">
            <v>x</v>
          </cell>
          <cell r="N52">
            <v>1.75</v>
          </cell>
          <cell r="O52">
            <v>2.5</v>
          </cell>
          <cell r="P52">
            <v>1.05</v>
          </cell>
          <cell r="Q52">
            <v>1.05</v>
          </cell>
          <cell r="R52" t="str">
            <v>Yes</v>
          </cell>
          <cell r="S52">
            <v>1.5</v>
          </cell>
          <cell r="T52">
            <v>2.25</v>
          </cell>
        </row>
        <row r="53">
          <cell r="A53" t="str">
            <v>AC</v>
          </cell>
          <cell r="B53" t="str">
            <v>Brent Calendar Spread (3 Month) Options</v>
          </cell>
          <cell r="C53" t="str">
            <v>Eu.Option</v>
          </cell>
          <cell r="D53" t="str">
            <v>Crude Oil</v>
          </cell>
          <cell r="E53" t="str">
            <v>1,000 Barrels</v>
          </cell>
          <cell r="F53" t="str">
            <v>Physical</v>
          </cell>
          <cell r="G53" t="str">
            <v>NYMEX</v>
          </cell>
          <cell r="H53">
            <v>0.45</v>
          </cell>
          <cell r="I53">
            <v>0.7</v>
          </cell>
          <cell r="J53">
            <v>1.08</v>
          </cell>
          <cell r="K53">
            <v>1.45</v>
          </cell>
          <cell r="L53">
            <v>1.08</v>
          </cell>
          <cell r="M53" t="str">
            <v>x</v>
          </cell>
          <cell r="N53">
            <v>1.75</v>
          </cell>
          <cell r="O53">
            <v>2.5</v>
          </cell>
          <cell r="P53">
            <v>1.05</v>
          </cell>
          <cell r="Q53">
            <v>1.05</v>
          </cell>
          <cell r="R53" t="str">
            <v>Yes</v>
          </cell>
          <cell r="S53">
            <v>1.5</v>
          </cell>
          <cell r="T53">
            <v>2.25</v>
          </cell>
        </row>
        <row r="54">
          <cell r="A54" t="str">
            <v>AH</v>
          </cell>
          <cell r="B54" t="str">
            <v>Dubai Crude Oil (Platts) Average Price Options</v>
          </cell>
          <cell r="C54" t="str">
            <v>Eu.Option</v>
          </cell>
          <cell r="D54" t="str">
            <v>Crude Oil</v>
          </cell>
          <cell r="E54" t="str">
            <v>1,000 Barrels</v>
          </cell>
          <cell r="F54" t="str">
            <v>Financial</v>
          </cell>
          <cell r="G54" t="str">
            <v>NYMEX</v>
          </cell>
          <cell r="H54" t="str">
            <v>x</v>
          </cell>
          <cell r="I54">
            <v>0.85</v>
          </cell>
          <cell r="J54">
            <v>1.05</v>
          </cell>
          <cell r="K54">
            <v>1.25</v>
          </cell>
          <cell r="L54">
            <v>1.05</v>
          </cell>
          <cell r="M54" t="str">
            <v>x</v>
          </cell>
          <cell r="N54">
            <v>0.85</v>
          </cell>
          <cell r="O54">
            <v>1.25</v>
          </cell>
          <cell r="P54">
            <v>0</v>
          </cell>
          <cell r="Q54">
            <v>0</v>
          </cell>
          <cell r="R54" t="str">
            <v>No</v>
          </cell>
          <cell r="S54">
            <v>0.85</v>
          </cell>
          <cell r="T54">
            <v>1.25</v>
          </cell>
        </row>
        <row r="55">
          <cell r="A55" t="str">
            <v>AM</v>
          </cell>
          <cell r="B55" t="str">
            <v>Brent Calendar Spread (6 Month) Options</v>
          </cell>
          <cell r="C55" t="str">
            <v>Eu.Option</v>
          </cell>
          <cell r="D55" t="str">
            <v>Crude Oil</v>
          </cell>
          <cell r="E55" t="str">
            <v>1,000 Barrels</v>
          </cell>
          <cell r="F55" t="str">
            <v>Physical</v>
          </cell>
          <cell r="G55" t="str">
            <v>NYMEX</v>
          </cell>
          <cell r="H55">
            <v>0.45</v>
          </cell>
          <cell r="I55">
            <v>0.7</v>
          </cell>
          <cell r="J55">
            <v>1.08</v>
          </cell>
          <cell r="K55">
            <v>1.45</v>
          </cell>
          <cell r="L55">
            <v>1.08</v>
          </cell>
          <cell r="M55" t="str">
            <v>x</v>
          </cell>
          <cell r="N55">
            <v>1.75</v>
          </cell>
          <cell r="O55">
            <v>2.5</v>
          </cell>
          <cell r="P55">
            <v>1.05</v>
          </cell>
          <cell r="Q55">
            <v>1.05</v>
          </cell>
          <cell r="R55" t="str">
            <v>Yes</v>
          </cell>
          <cell r="S55">
            <v>1.5</v>
          </cell>
          <cell r="T55">
            <v>2.25</v>
          </cell>
        </row>
        <row r="56">
          <cell r="A56" t="str">
            <v>AO</v>
          </cell>
          <cell r="B56" t="str">
            <v>WTI Average Price Options</v>
          </cell>
          <cell r="C56" t="str">
            <v>Eu.Option</v>
          </cell>
          <cell r="D56" t="str">
            <v>Crude Oil</v>
          </cell>
          <cell r="E56" t="str">
            <v>1,000 Barrels</v>
          </cell>
          <cell r="F56" t="str">
            <v>Financial</v>
          </cell>
          <cell r="G56" t="str">
            <v>NYMEX</v>
          </cell>
          <cell r="H56">
            <v>0.45</v>
          </cell>
          <cell r="I56">
            <v>1.75</v>
          </cell>
          <cell r="J56">
            <v>2.13</v>
          </cell>
          <cell r="K56">
            <v>2.5</v>
          </cell>
          <cell r="L56">
            <v>2.13</v>
          </cell>
          <cell r="M56" t="str">
            <v>x</v>
          </cell>
          <cell r="N56">
            <v>1.75</v>
          </cell>
          <cell r="O56">
            <v>2.5</v>
          </cell>
          <cell r="P56">
            <v>0</v>
          </cell>
          <cell r="Q56">
            <v>0</v>
          </cell>
          <cell r="R56" t="str">
            <v>No</v>
          </cell>
          <cell r="S56">
            <v>1.75</v>
          </cell>
          <cell r="T56">
            <v>2.5</v>
          </cell>
        </row>
        <row r="57">
          <cell r="A57" t="str">
            <v>AY</v>
          </cell>
          <cell r="B57" t="str">
            <v>WTS (Argus) Trade Month  Futures</v>
          </cell>
          <cell r="C57" t="str">
            <v>Future</v>
          </cell>
          <cell r="D57" t="str">
            <v>Crude Oil</v>
          </cell>
          <cell r="E57" t="str">
            <v>1,000 Barrels</v>
          </cell>
          <cell r="F57" t="str">
            <v>Financial</v>
          </cell>
          <cell r="G57" t="str">
            <v>NYMEX</v>
          </cell>
          <cell r="H57" t="str">
            <v>x</v>
          </cell>
          <cell r="I57">
            <v>0.85</v>
          </cell>
          <cell r="J57">
            <v>1.1000000000000001</v>
          </cell>
          <cell r="K57">
            <v>1.35</v>
          </cell>
          <cell r="L57">
            <v>1.1000000000000001</v>
          </cell>
          <cell r="M57" t="str">
            <v>x</v>
          </cell>
          <cell r="N57">
            <v>0.85</v>
          </cell>
          <cell r="O57">
            <v>1.35</v>
          </cell>
          <cell r="P57">
            <v>0</v>
          </cell>
          <cell r="Q57">
            <v>0</v>
          </cell>
          <cell r="R57" t="str">
            <v>No</v>
          </cell>
          <cell r="S57">
            <v>0.85</v>
          </cell>
          <cell r="T57">
            <v>1.35</v>
          </cell>
        </row>
        <row r="58">
          <cell r="A58" t="str">
            <v>AZ</v>
          </cell>
          <cell r="B58" t="str">
            <v>Brent Calendar Spread (12 Month) Options</v>
          </cell>
          <cell r="C58" t="str">
            <v>Eu.Option</v>
          </cell>
          <cell r="D58" t="str">
            <v>Crude Oil</v>
          </cell>
          <cell r="E58" t="str">
            <v>1,000 Barrels</v>
          </cell>
          <cell r="F58" t="str">
            <v>Physical</v>
          </cell>
          <cell r="G58" t="str">
            <v>NYMEX</v>
          </cell>
          <cell r="H58">
            <v>0.45</v>
          </cell>
          <cell r="I58">
            <v>0.7</v>
          </cell>
          <cell r="J58">
            <v>1.08</v>
          </cell>
          <cell r="K58">
            <v>1.45</v>
          </cell>
          <cell r="L58">
            <v>1.08</v>
          </cell>
          <cell r="M58" t="str">
            <v>x</v>
          </cell>
          <cell r="N58">
            <v>1.75</v>
          </cell>
          <cell r="O58">
            <v>2.5</v>
          </cell>
          <cell r="P58">
            <v>1.05</v>
          </cell>
          <cell r="Q58">
            <v>1.05</v>
          </cell>
          <cell r="R58" t="str">
            <v>Yes</v>
          </cell>
          <cell r="S58">
            <v>1.5</v>
          </cell>
          <cell r="T58">
            <v>2.25</v>
          </cell>
        </row>
        <row r="59">
          <cell r="A59" t="str">
            <v>BA</v>
          </cell>
          <cell r="B59" t="str">
            <v>Brent Crude Oil Average Price Options</v>
          </cell>
          <cell r="C59" t="str">
            <v>Eu.Option</v>
          </cell>
          <cell r="D59" t="str">
            <v>Crude Oil</v>
          </cell>
          <cell r="E59" t="str">
            <v>1,000 Barrels</v>
          </cell>
          <cell r="F59" t="str">
            <v>Financial</v>
          </cell>
          <cell r="G59" t="str">
            <v>NYMEX</v>
          </cell>
          <cell r="H59" t="str">
            <v>x</v>
          </cell>
          <cell r="I59">
            <v>0.7</v>
          </cell>
          <cell r="J59">
            <v>1.075</v>
          </cell>
          <cell r="K59">
            <v>1.45</v>
          </cell>
          <cell r="L59">
            <v>1.075</v>
          </cell>
          <cell r="M59" t="str">
            <v>x</v>
          </cell>
          <cell r="N59">
            <v>1.75</v>
          </cell>
          <cell r="O59">
            <v>2.5</v>
          </cell>
          <cell r="P59">
            <v>1.05</v>
          </cell>
          <cell r="Q59">
            <v>1.05</v>
          </cell>
          <cell r="R59" t="str">
            <v>Yes</v>
          </cell>
          <cell r="S59">
            <v>1.5</v>
          </cell>
          <cell r="T59">
            <v>2.25</v>
          </cell>
        </row>
        <row r="60">
          <cell r="A60" t="str">
            <v>BB</v>
          </cell>
          <cell r="B60" t="str">
            <v>Brent Crude Oil Penultimate Financial Futures</v>
          </cell>
          <cell r="C60" t="str">
            <v>Future</v>
          </cell>
          <cell r="D60" t="str">
            <v>Crude Oil</v>
          </cell>
          <cell r="E60" t="str">
            <v>1,000 Barrels</v>
          </cell>
          <cell r="F60" t="str">
            <v>Financial</v>
          </cell>
          <cell r="G60" t="str">
            <v>NYMEX</v>
          </cell>
          <cell r="H60">
            <v>0.45</v>
          </cell>
          <cell r="I60">
            <v>0.7</v>
          </cell>
          <cell r="J60">
            <v>0.95</v>
          </cell>
          <cell r="K60">
            <v>1.45</v>
          </cell>
          <cell r="L60">
            <v>0.95</v>
          </cell>
          <cell r="M60" t="str">
            <v>x</v>
          </cell>
          <cell r="N60">
            <v>0.85</v>
          </cell>
          <cell r="O60">
            <v>1.35</v>
          </cell>
          <cell r="P60">
            <v>0.15000000000000002</v>
          </cell>
          <cell r="Q60">
            <v>-9.9999999999999867E-2</v>
          </cell>
          <cell r="R60" t="str">
            <v>Yes</v>
          </cell>
          <cell r="S60">
            <v>0.8</v>
          </cell>
          <cell r="T60">
            <v>1.45</v>
          </cell>
        </row>
        <row r="61">
          <cell r="A61" t="str">
            <v>BDA</v>
          </cell>
          <cell r="B61" t="str">
            <v>Brent 25-Day (Platts) Average Price Options</v>
          </cell>
          <cell r="C61" t="str">
            <v>Eu.Option</v>
          </cell>
          <cell r="D61" t="str">
            <v>Crude Oil</v>
          </cell>
          <cell r="E61" t="str">
            <v>1,000 Barrels</v>
          </cell>
          <cell r="F61" t="str">
            <v>Financial</v>
          </cell>
          <cell r="G61" t="str">
            <v>NYMEX</v>
          </cell>
          <cell r="H61">
            <v>0.45</v>
          </cell>
          <cell r="I61">
            <v>0.7</v>
          </cell>
          <cell r="J61">
            <v>1.08</v>
          </cell>
          <cell r="K61">
            <v>1.45</v>
          </cell>
          <cell r="L61">
            <v>1.08</v>
          </cell>
          <cell r="M61" t="str">
            <v>x</v>
          </cell>
          <cell r="N61">
            <v>0.7</v>
          </cell>
          <cell r="O61">
            <v>1.45</v>
          </cell>
          <cell r="P61">
            <v>0</v>
          </cell>
          <cell r="Q61">
            <v>0</v>
          </cell>
          <cell r="R61" t="str">
            <v>No</v>
          </cell>
          <cell r="S61">
            <v>0.7</v>
          </cell>
          <cell r="T61">
            <v>1.45</v>
          </cell>
        </row>
        <row r="62">
          <cell r="A62" t="str">
            <v>BDC</v>
          </cell>
          <cell r="B62" t="str">
            <v>Brent 25-Day (Platts) Calendar  Futures</v>
          </cell>
          <cell r="C62" t="str">
            <v>Future</v>
          </cell>
          <cell r="D62" t="str">
            <v>Crude Oil</v>
          </cell>
          <cell r="E62" t="str">
            <v>1,000 Barrels</v>
          </cell>
          <cell r="F62" t="str">
            <v>Financial</v>
          </cell>
          <cell r="G62" t="str">
            <v>NYMEX</v>
          </cell>
          <cell r="H62" t="str">
            <v>x</v>
          </cell>
          <cell r="I62">
            <v>0.85</v>
          </cell>
          <cell r="J62">
            <v>1.1000000000000001</v>
          </cell>
          <cell r="K62">
            <v>1.35</v>
          </cell>
          <cell r="L62">
            <v>1.1000000000000001</v>
          </cell>
          <cell r="M62" t="str">
            <v>x</v>
          </cell>
          <cell r="N62">
            <v>0.85</v>
          </cell>
          <cell r="O62">
            <v>1.35</v>
          </cell>
          <cell r="P62">
            <v>0</v>
          </cell>
          <cell r="Q62">
            <v>0</v>
          </cell>
          <cell r="R62" t="str">
            <v>No</v>
          </cell>
          <cell r="S62">
            <v>0.85</v>
          </cell>
          <cell r="T62">
            <v>1.35</v>
          </cell>
        </row>
        <row r="63">
          <cell r="A63" t="str">
            <v>BDE</v>
          </cell>
          <cell r="B63" t="str">
            <v>Brent 25-Day (Platts) European Options</v>
          </cell>
          <cell r="C63" t="str">
            <v>Eu.Option</v>
          </cell>
          <cell r="D63" t="str">
            <v>Crude Oil</v>
          </cell>
          <cell r="E63" t="str">
            <v>1,000 Barrels</v>
          </cell>
          <cell r="F63" t="str">
            <v>Financial</v>
          </cell>
          <cell r="G63" t="str">
            <v>NYMEX</v>
          </cell>
          <cell r="H63">
            <v>0.45</v>
          </cell>
          <cell r="I63">
            <v>0.7</v>
          </cell>
          <cell r="J63">
            <v>1.08</v>
          </cell>
          <cell r="K63">
            <v>1.45</v>
          </cell>
          <cell r="L63">
            <v>1.08</v>
          </cell>
          <cell r="M63" t="str">
            <v>x</v>
          </cell>
          <cell r="N63">
            <v>0.7</v>
          </cell>
          <cell r="O63">
            <v>1.45</v>
          </cell>
          <cell r="P63">
            <v>0</v>
          </cell>
          <cell r="Q63">
            <v>0</v>
          </cell>
          <cell r="R63" t="str">
            <v>No</v>
          </cell>
          <cell r="S63">
            <v>0.7</v>
          </cell>
          <cell r="T63">
            <v>1.45</v>
          </cell>
        </row>
        <row r="64">
          <cell r="A64" t="str">
            <v>BDO</v>
          </cell>
          <cell r="B64" t="str">
            <v>Brent 25-Day (Platts) Options</v>
          </cell>
          <cell r="C64" t="str">
            <v>Am.Option</v>
          </cell>
          <cell r="D64" t="str">
            <v>Crude Oil</v>
          </cell>
          <cell r="E64" t="str">
            <v>1,000 Barrels</v>
          </cell>
          <cell r="F64" t="str">
            <v>Physical</v>
          </cell>
          <cell r="G64" t="str">
            <v>NYMEX</v>
          </cell>
          <cell r="H64">
            <v>0.45</v>
          </cell>
          <cell r="I64">
            <v>0.7</v>
          </cell>
          <cell r="J64">
            <v>1.08</v>
          </cell>
          <cell r="K64">
            <v>1.45</v>
          </cell>
          <cell r="L64">
            <v>1.08</v>
          </cell>
          <cell r="M64" t="str">
            <v>x</v>
          </cell>
          <cell r="N64">
            <v>0.7</v>
          </cell>
          <cell r="O64">
            <v>1.45</v>
          </cell>
          <cell r="P64">
            <v>0</v>
          </cell>
          <cell r="Q64">
            <v>0</v>
          </cell>
          <cell r="R64" t="str">
            <v>No</v>
          </cell>
          <cell r="S64">
            <v>0.7</v>
          </cell>
          <cell r="T64">
            <v>1.45</v>
          </cell>
        </row>
        <row r="65">
          <cell r="A65" t="str">
            <v>BE</v>
          </cell>
          <cell r="B65" t="str">
            <v>Brent Look-Alike Crude Oil Options</v>
          </cell>
          <cell r="C65" t="str">
            <v>Eu.Option</v>
          </cell>
          <cell r="D65" t="str">
            <v>Crude Oil</v>
          </cell>
          <cell r="E65" t="str">
            <v>1,000 Barrels</v>
          </cell>
          <cell r="F65" t="str">
            <v>Financial</v>
          </cell>
          <cell r="G65" t="str">
            <v>NYMEX</v>
          </cell>
          <cell r="H65">
            <v>0.45</v>
          </cell>
          <cell r="I65">
            <v>0.7</v>
          </cell>
          <cell r="J65">
            <v>0.95</v>
          </cell>
          <cell r="K65">
            <v>1.45</v>
          </cell>
          <cell r="L65">
            <v>0.95</v>
          </cell>
          <cell r="M65" t="str">
            <v>x</v>
          </cell>
          <cell r="N65">
            <v>1.75</v>
          </cell>
          <cell r="O65">
            <v>2.5</v>
          </cell>
          <cell r="P65">
            <v>1.05</v>
          </cell>
          <cell r="Q65">
            <v>1.05</v>
          </cell>
          <cell r="R65" t="str">
            <v>Yes</v>
          </cell>
          <cell r="S65">
            <v>1.5</v>
          </cell>
          <cell r="T65">
            <v>2.25</v>
          </cell>
        </row>
        <row r="66">
          <cell r="A66" t="str">
            <v>BI</v>
          </cell>
          <cell r="B66" t="str">
            <v>Dubai Crude Oil (Platts) BALMO  Futures</v>
          </cell>
          <cell r="C66" t="str">
            <v>Future</v>
          </cell>
          <cell r="D66" t="str">
            <v>Crude Oil</v>
          </cell>
          <cell r="E66" t="str">
            <v>1,000 Barrels</v>
          </cell>
          <cell r="F66" t="str">
            <v>Financial</v>
          </cell>
          <cell r="G66" t="str">
            <v>NYMEX</v>
          </cell>
          <cell r="H66" t="str">
            <v>x</v>
          </cell>
          <cell r="I66">
            <v>0.85</v>
          </cell>
          <cell r="J66">
            <v>1.05</v>
          </cell>
          <cell r="K66">
            <v>1.25</v>
          </cell>
          <cell r="L66">
            <v>1.05</v>
          </cell>
          <cell r="M66" t="str">
            <v>x</v>
          </cell>
          <cell r="N66">
            <v>0.85</v>
          </cell>
          <cell r="O66">
            <v>1.25</v>
          </cell>
          <cell r="P66">
            <v>0</v>
          </cell>
          <cell r="Q66">
            <v>0</v>
          </cell>
          <cell r="R66" t="str">
            <v>No</v>
          </cell>
          <cell r="S66">
            <v>0.85</v>
          </cell>
          <cell r="T66">
            <v>1.25</v>
          </cell>
        </row>
        <row r="67">
          <cell r="A67" t="str">
            <v>BK</v>
          </cell>
          <cell r="B67" t="str">
            <v>WTI-Brent (ICE) Calendar  Futures</v>
          </cell>
          <cell r="C67" t="str">
            <v>Future</v>
          </cell>
          <cell r="D67" t="str">
            <v>Crude Oil</v>
          </cell>
          <cell r="E67" t="str">
            <v>1,000 Barrels</v>
          </cell>
          <cell r="F67" t="str">
            <v>Financial</v>
          </cell>
          <cell r="G67" t="str">
            <v>NYMEX</v>
          </cell>
          <cell r="H67" t="str">
            <v>x</v>
          </cell>
          <cell r="I67">
            <v>1.7</v>
          </cell>
          <cell r="J67">
            <v>2.2000000000000002</v>
          </cell>
          <cell r="K67">
            <v>2.7</v>
          </cell>
          <cell r="L67">
            <v>2.2000000000000002</v>
          </cell>
          <cell r="M67" t="str">
            <v>x</v>
          </cell>
          <cell r="N67">
            <v>1.7</v>
          </cell>
          <cell r="O67">
            <v>2.7</v>
          </cell>
          <cell r="P67">
            <v>0</v>
          </cell>
          <cell r="Q67">
            <v>0</v>
          </cell>
          <cell r="R67" t="str">
            <v>No</v>
          </cell>
          <cell r="S67">
            <v>1.7</v>
          </cell>
          <cell r="T67">
            <v>2.7</v>
          </cell>
        </row>
        <row r="68">
          <cell r="A68" t="str">
            <v>BPC</v>
          </cell>
          <cell r="B68" t="str">
            <v>Brent Option on Calendar Futures Strip</v>
          </cell>
          <cell r="C68" t="str">
            <v>Eu.Option</v>
          </cell>
          <cell r="D68" t="str">
            <v>Crude Oil</v>
          </cell>
          <cell r="E68" t="str">
            <v>12 consecutive underlying futures, (January through December).</v>
          </cell>
          <cell r="F68" t="str">
            <v>Physical</v>
          </cell>
          <cell r="G68" t="str">
            <v>NYMEX</v>
          </cell>
          <cell r="H68" t="str">
            <v>x</v>
          </cell>
          <cell r="I68">
            <v>5</v>
          </cell>
          <cell r="J68">
            <v>7</v>
          </cell>
          <cell r="K68">
            <v>7</v>
          </cell>
          <cell r="L68">
            <v>7</v>
          </cell>
          <cell r="M68" t="str">
            <v>x</v>
          </cell>
          <cell r="N68">
            <v>5</v>
          </cell>
          <cell r="O68">
            <v>7</v>
          </cell>
          <cell r="P68">
            <v>0</v>
          </cell>
          <cell r="Q68">
            <v>0</v>
          </cell>
          <cell r="R68" t="str">
            <v>No</v>
          </cell>
          <cell r="S68">
            <v>5</v>
          </cell>
          <cell r="T68">
            <v>7</v>
          </cell>
        </row>
        <row r="69">
          <cell r="A69" t="str">
            <v>BQP</v>
          </cell>
          <cell r="B69" t="str">
            <v>Brent Option on Quarterly Futures Strip</v>
          </cell>
          <cell r="C69" t="str">
            <v>Eu.Option</v>
          </cell>
          <cell r="D69" t="str">
            <v>Crude Oil</v>
          </cell>
          <cell r="E69" t="str">
            <v>3 consecutive futures beginning with the underlying month of the option contract</v>
          </cell>
          <cell r="F69" t="str">
            <v>Physical</v>
          </cell>
          <cell r="G69" t="str">
            <v>NYMEX</v>
          </cell>
          <cell r="H69" t="str">
            <v>x</v>
          </cell>
          <cell r="I69">
            <v>0.7</v>
          </cell>
          <cell r="J69">
            <v>1.08</v>
          </cell>
          <cell r="K69">
            <v>1.45</v>
          </cell>
          <cell r="L69">
            <v>1.08</v>
          </cell>
          <cell r="M69" t="str">
            <v>x</v>
          </cell>
          <cell r="N69">
            <v>1.25</v>
          </cell>
          <cell r="O69">
            <v>1.75</v>
          </cell>
          <cell r="P69">
            <v>0.55000000000000004</v>
          </cell>
          <cell r="Q69">
            <v>0.30000000000000004</v>
          </cell>
          <cell r="R69" t="str">
            <v>Yes</v>
          </cell>
          <cell r="S69">
            <v>1.1499999999999999</v>
          </cell>
          <cell r="T69">
            <v>1.5</v>
          </cell>
        </row>
        <row r="70">
          <cell r="A70" t="str">
            <v>BSG</v>
          </cell>
          <cell r="B70" t="str">
            <v>ICE Brent (Singapore Marker) vs. DME Oman Crude Oil  Futures</v>
          </cell>
          <cell r="C70" t="str">
            <v>Future</v>
          </cell>
          <cell r="D70" t="str">
            <v>Crude Oil</v>
          </cell>
          <cell r="E70" t="str">
            <v>1,000 Barrels</v>
          </cell>
          <cell r="F70" t="str">
            <v>Financial</v>
          </cell>
          <cell r="G70" t="str">
            <v>NYMEX</v>
          </cell>
          <cell r="H70" t="str">
            <v>x</v>
          </cell>
          <cell r="I70">
            <v>0.85</v>
          </cell>
          <cell r="J70">
            <v>1.05</v>
          </cell>
          <cell r="K70">
            <v>1.25</v>
          </cell>
          <cell r="L70">
            <v>1.05</v>
          </cell>
          <cell r="M70" t="str">
            <v>x</v>
          </cell>
          <cell r="N70">
            <v>0.85</v>
          </cell>
          <cell r="O70">
            <v>1.25</v>
          </cell>
          <cell r="P70">
            <v>0</v>
          </cell>
          <cell r="Q70">
            <v>0</v>
          </cell>
          <cell r="R70" t="str">
            <v>No</v>
          </cell>
          <cell r="S70">
            <v>0.85</v>
          </cell>
          <cell r="T70">
            <v>1.25</v>
          </cell>
        </row>
        <row r="71">
          <cell r="A71" t="str">
            <v>BV</v>
          </cell>
          <cell r="B71" t="str">
            <v>WTI-Brent Crude Oil Spread Options</v>
          </cell>
          <cell r="C71" t="str">
            <v>Eu.Option</v>
          </cell>
          <cell r="D71" t="str">
            <v>Crude Oil</v>
          </cell>
          <cell r="E71" t="str">
            <v>1,000 Barrels</v>
          </cell>
          <cell r="F71" t="str">
            <v>Financial</v>
          </cell>
          <cell r="G71" t="str">
            <v>NYMEX</v>
          </cell>
          <cell r="H71">
            <v>0.45</v>
          </cell>
          <cell r="I71">
            <v>0.7</v>
          </cell>
          <cell r="J71">
            <v>1.1000000000000001</v>
          </cell>
          <cell r="K71">
            <v>1.45</v>
          </cell>
          <cell r="L71">
            <v>1.1000000000000001</v>
          </cell>
          <cell r="M71" t="str">
            <v>x</v>
          </cell>
          <cell r="N71">
            <v>1.75</v>
          </cell>
          <cell r="O71">
            <v>2.5</v>
          </cell>
          <cell r="P71">
            <v>1.05</v>
          </cell>
          <cell r="Q71">
            <v>1.05</v>
          </cell>
          <cell r="R71" t="str">
            <v>Yes</v>
          </cell>
          <cell r="S71">
            <v>1.5</v>
          </cell>
          <cell r="T71">
            <v>2.25</v>
          </cell>
        </row>
        <row r="72">
          <cell r="A72" t="str">
            <v>BY</v>
          </cell>
          <cell r="B72" t="str">
            <v>WTI-Brent (ICE) Bullet  Futures</v>
          </cell>
          <cell r="C72" t="str">
            <v>Future</v>
          </cell>
          <cell r="D72" t="str">
            <v>Crude Oil</v>
          </cell>
          <cell r="E72" t="str">
            <v>1,000 Barrels</v>
          </cell>
          <cell r="F72" t="str">
            <v>Financial</v>
          </cell>
          <cell r="G72" t="str">
            <v>NYMEX</v>
          </cell>
          <cell r="H72" t="str">
            <v>x</v>
          </cell>
          <cell r="I72">
            <v>1.7</v>
          </cell>
          <cell r="J72">
            <v>2.2000000000000002</v>
          </cell>
          <cell r="K72">
            <v>2.7</v>
          </cell>
          <cell r="L72">
            <v>2.2000000000000002</v>
          </cell>
          <cell r="M72" t="str">
            <v>x</v>
          </cell>
          <cell r="N72">
            <v>1.7</v>
          </cell>
          <cell r="O72">
            <v>2.7</v>
          </cell>
          <cell r="P72">
            <v>0</v>
          </cell>
          <cell r="Q72">
            <v>0</v>
          </cell>
          <cell r="R72" t="str">
            <v>No</v>
          </cell>
          <cell r="S72">
            <v>1.7</v>
          </cell>
          <cell r="T72">
            <v>2.7</v>
          </cell>
        </row>
        <row r="73">
          <cell r="A73" t="str">
            <v>BZ</v>
          </cell>
          <cell r="B73" t="str">
            <v>Brent Look-Alike Crude Oil Futures</v>
          </cell>
          <cell r="C73" t="str">
            <v>Future</v>
          </cell>
          <cell r="D73" t="str">
            <v>Crude Oil</v>
          </cell>
          <cell r="E73" t="str">
            <v>1,000 Barrels</v>
          </cell>
          <cell r="F73" t="str">
            <v>Financial</v>
          </cell>
          <cell r="G73" t="str">
            <v>NYMEX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x</v>
          </cell>
          <cell r="N73">
            <v>0.6</v>
          </cell>
          <cell r="O73">
            <v>0.75</v>
          </cell>
          <cell r="P73">
            <v>0.6</v>
          </cell>
          <cell r="Q73">
            <v>0.75</v>
          </cell>
          <cell r="R73" t="str">
            <v>Yes</v>
          </cell>
          <cell r="S73">
            <v>0.5</v>
          </cell>
          <cell r="T73">
            <v>0.65</v>
          </cell>
        </row>
        <row r="74">
          <cell r="A74" t="str">
            <v>C01-C31</v>
          </cell>
          <cell r="B74" t="str">
            <v>Short-Term Crude Oil Options</v>
          </cell>
          <cell r="C74" t="str">
            <v>Eu.Option</v>
          </cell>
          <cell r="D74" t="str">
            <v>Crude Oil</v>
          </cell>
          <cell r="E74" t="str">
            <v>1,000 Barrels</v>
          </cell>
          <cell r="F74" t="str">
            <v>Financial</v>
          </cell>
          <cell r="G74" t="str">
            <v>NYMEX</v>
          </cell>
          <cell r="H74">
            <v>0.45</v>
          </cell>
          <cell r="I74">
            <v>0.7</v>
          </cell>
          <cell r="J74">
            <v>0.95</v>
          </cell>
          <cell r="K74">
            <v>1.45</v>
          </cell>
          <cell r="L74">
            <v>0.95</v>
          </cell>
          <cell r="M74" t="str">
            <v>x</v>
          </cell>
          <cell r="N74">
            <v>1.75</v>
          </cell>
          <cell r="O74">
            <v>2.5</v>
          </cell>
          <cell r="P74">
            <v>1.05</v>
          </cell>
          <cell r="Q74">
            <v>1.05</v>
          </cell>
          <cell r="R74" t="str">
            <v>Yes</v>
          </cell>
          <cell r="S74">
            <v>1.5</v>
          </cell>
          <cell r="T74">
            <v>2.25</v>
          </cell>
        </row>
        <row r="75">
          <cell r="A75" t="str">
            <v>CD</v>
          </cell>
          <cell r="B75" t="str">
            <v>Daily Crude Oil Options</v>
          </cell>
          <cell r="C75" t="str">
            <v>Eu.Option</v>
          </cell>
          <cell r="D75" t="str">
            <v>Crude Oil</v>
          </cell>
          <cell r="E75" t="str">
            <v>1,000 Barrels</v>
          </cell>
          <cell r="F75" t="str">
            <v>Financial</v>
          </cell>
          <cell r="G75" t="str">
            <v>NYMEX</v>
          </cell>
          <cell r="H75">
            <v>0.45</v>
          </cell>
          <cell r="I75">
            <v>1.75</v>
          </cell>
          <cell r="J75">
            <v>2.13</v>
          </cell>
          <cell r="K75">
            <v>2.5</v>
          </cell>
          <cell r="L75">
            <v>2.13</v>
          </cell>
          <cell r="M75" t="str">
            <v>x</v>
          </cell>
          <cell r="N75">
            <v>1.75</v>
          </cell>
          <cell r="O75">
            <v>2.5</v>
          </cell>
          <cell r="P75">
            <v>0</v>
          </cell>
          <cell r="Q75">
            <v>0</v>
          </cell>
          <cell r="R75" t="str">
            <v>No</v>
          </cell>
          <cell r="S75">
            <v>1.75</v>
          </cell>
          <cell r="T75">
            <v>2.5</v>
          </cell>
        </row>
        <row r="76">
          <cell r="A76" t="str">
            <v>CFA</v>
          </cell>
          <cell r="B76" t="str">
            <v>Brent CFD: Dated Brent (Platts) vs. Brent Front Month (Platts) Weekly Futures</v>
          </cell>
          <cell r="C76" t="str">
            <v>Future</v>
          </cell>
          <cell r="D76" t="str">
            <v>Crude Oil</v>
          </cell>
          <cell r="E76" t="str">
            <v>1,000 Barrels</v>
          </cell>
          <cell r="F76" t="str">
            <v>Financial</v>
          </cell>
          <cell r="G76" t="str">
            <v>NYMEX</v>
          </cell>
          <cell r="H76" t="str">
            <v>x</v>
          </cell>
          <cell r="I76">
            <v>0.85</v>
          </cell>
          <cell r="J76">
            <v>1.05</v>
          </cell>
          <cell r="K76">
            <v>1.25</v>
          </cell>
          <cell r="L76">
            <v>1.05</v>
          </cell>
          <cell r="M76" t="str">
            <v>x</v>
          </cell>
          <cell r="N76">
            <v>0.85</v>
          </cell>
          <cell r="O76">
            <v>1.25</v>
          </cell>
          <cell r="P76">
            <v>0</v>
          </cell>
          <cell r="Q76">
            <v>0</v>
          </cell>
          <cell r="R76" t="str">
            <v>No</v>
          </cell>
          <cell r="S76">
            <v>0.85</v>
          </cell>
          <cell r="T76">
            <v>1.25</v>
          </cell>
        </row>
        <row r="77">
          <cell r="A77" t="str">
            <v>CFB</v>
          </cell>
          <cell r="B77" t="str">
            <v>Brent CFD: Dated Brent (Platts) vs. Brent Second Month (Platts) Weekly Futures</v>
          </cell>
          <cell r="C77" t="str">
            <v>Future</v>
          </cell>
          <cell r="D77" t="str">
            <v>Crude Oil</v>
          </cell>
          <cell r="E77" t="str">
            <v>1,000 Barrels</v>
          </cell>
          <cell r="F77" t="str">
            <v>Financial</v>
          </cell>
          <cell r="G77" t="str">
            <v>NYMEX</v>
          </cell>
          <cell r="H77" t="str">
            <v>x</v>
          </cell>
          <cell r="I77">
            <v>0.85</v>
          </cell>
          <cell r="J77">
            <v>1.05</v>
          </cell>
          <cell r="K77">
            <v>1.25</v>
          </cell>
          <cell r="L77">
            <v>1.05</v>
          </cell>
          <cell r="M77" t="str">
            <v>x</v>
          </cell>
          <cell r="N77">
            <v>0.85</v>
          </cell>
          <cell r="O77">
            <v>1.25</v>
          </cell>
          <cell r="P77">
            <v>0</v>
          </cell>
          <cell r="Q77">
            <v>0</v>
          </cell>
          <cell r="R77" t="str">
            <v>No</v>
          </cell>
          <cell r="S77">
            <v>0.85</v>
          </cell>
          <cell r="T77">
            <v>1.25</v>
          </cell>
        </row>
        <row r="78">
          <cell r="A78" t="str">
            <v>CFC</v>
          </cell>
          <cell r="B78" t="str">
            <v>Brent CFD: Dated Brent (Platts) vs. Brent Third Month (Platts) Weekly Futures</v>
          </cell>
          <cell r="C78" t="str">
            <v>Future</v>
          </cell>
          <cell r="D78" t="str">
            <v>Crude Oil</v>
          </cell>
          <cell r="E78" t="str">
            <v>1,000 Barrels</v>
          </cell>
          <cell r="F78" t="str">
            <v>Financial</v>
          </cell>
          <cell r="G78" t="str">
            <v>NYMEX</v>
          </cell>
          <cell r="H78" t="str">
            <v>x</v>
          </cell>
          <cell r="I78">
            <v>0.85</v>
          </cell>
          <cell r="J78">
            <v>1.05</v>
          </cell>
          <cell r="K78">
            <v>1.25</v>
          </cell>
          <cell r="L78">
            <v>1.05</v>
          </cell>
          <cell r="M78" t="str">
            <v>x</v>
          </cell>
          <cell r="N78">
            <v>0.85</v>
          </cell>
          <cell r="O78">
            <v>1.25</v>
          </cell>
          <cell r="P78">
            <v>0</v>
          </cell>
          <cell r="Q78">
            <v>0</v>
          </cell>
          <cell r="R78" t="str">
            <v>No</v>
          </cell>
          <cell r="S78">
            <v>0.85</v>
          </cell>
          <cell r="T78">
            <v>1.25</v>
          </cell>
        </row>
        <row r="79">
          <cell r="A79" t="str">
            <v>CIL</v>
          </cell>
          <cell r="B79" t="str">
            <v xml:space="preserve">Canadian Light Sweet Oil (Net Energy) Index Futures </v>
          </cell>
          <cell r="C79" t="str">
            <v>Future</v>
          </cell>
          <cell r="D79" t="str">
            <v>Crude Oil</v>
          </cell>
          <cell r="E79" t="str">
            <v>1,000 Barrels</v>
          </cell>
          <cell r="F79" t="str">
            <v>Financial</v>
          </cell>
          <cell r="G79" t="str">
            <v>NYMEX</v>
          </cell>
          <cell r="H79" t="str">
            <v>x</v>
          </cell>
          <cell r="I79">
            <v>2</v>
          </cell>
          <cell r="J79">
            <v>2.25</v>
          </cell>
          <cell r="K79">
            <v>2.5</v>
          </cell>
          <cell r="L79">
            <v>2.25</v>
          </cell>
          <cell r="M79" t="str">
            <v>x</v>
          </cell>
          <cell r="N79">
            <v>2</v>
          </cell>
          <cell r="O79">
            <v>2.5</v>
          </cell>
          <cell r="P79">
            <v>0</v>
          </cell>
          <cell r="Q79">
            <v>0</v>
          </cell>
          <cell r="R79" t="str">
            <v>No</v>
          </cell>
          <cell r="S79">
            <v>2</v>
          </cell>
          <cell r="T79">
            <v>2.5</v>
          </cell>
        </row>
        <row r="80">
          <cell r="A80" t="str">
            <v>CL</v>
          </cell>
          <cell r="B80" t="str">
            <v>Light Sweet Crude Oil (WTI) Futures</v>
          </cell>
          <cell r="C80" t="str">
            <v>Future</v>
          </cell>
          <cell r="D80" t="str">
            <v>Crude Oil</v>
          </cell>
          <cell r="E80" t="str">
            <v>1,000 Barrels</v>
          </cell>
          <cell r="F80" t="str">
            <v>Physical</v>
          </cell>
          <cell r="G80" t="str">
            <v>NYMEX</v>
          </cell>
          <cell r="H80">
            <v>0.55000000000000004</v>
          </cell>
          <cell r="I80">
            <v>0.7</v>
          </cell>
          <cell r="J80">
            <v>0.95</v>
          </cell>
          <cell r="K80">
            <v>1.45</v>
          </cell>
          <cell r="L80">
            <v>0.75</v>
          </cell>
          <cell r="M80">
            <v>1</v>
          </cell>
          <cell r="N80">
            <v>0.7</v>
          </cell>
          <cell r="O80">
            <v>1.45</v>
          </cell>
          <cell r="P80">
            <v>0</v>
          </cell>
          <cell r="Q80">
            <v>0</v>
          </cell>
          <cell r="R80" t="str">
            <v>No</v>
          </cell>
          <cell r="S80">
            <v>0.7</v>
          </cell>
          <cell r="T80">
            <v>1.45</v>
          </cell>
        </row>
        <row r="81">
          <cell r="A81" t="str">
            <v>CS</v>
          </cell>
          <cell r="B81" t="str">
            <v>WTI Calendar  Futures</v>
          </cell>
          <cell r="C81" t="str">
            <v>Future</v>
          </cell>
          <cell r="D81" t="str">
            <v>Crude Oil</v>
          </cell>
          <cell r="E81" t="str">
            <v>1,000 Barrels</v>
          </cell>
          <cell r="F81" t="str">
            <v>Financial</v>
          </cell>
          <cell r="G81" t="str">
            <v>NYMEX</v>
          </cell>
          <cell r="H81" t="str">
            <v>x</v>
          </cell>
          <cell r="I81">
            <v>0.85</v>
          </cell>
          <cell r="J81">
            <v>1.1000000000000001</v>
          </cell>
          <cell r="K81">
            <v>1.35</v>
          </cell>
          <cell r="L81">
            <v>1.1000000000000001</v>
          </cell>
          <cell r="M81" t="str">
            <v>x</v>
          </cell>
          <cell r="N81">
            <v>0.85</v>
          </cell>
          <cell r="O81">
            <v>1.35</v>
          </cell>
          <cell r="P81">
            <v>0</v>
          </cell>
          <cell r="Q81">
            <v>0</v>
          </cell>
          <cell r="R81" t="str">
            <v>No</v>
          </cell>
          <cell r="S81">
            <v>0.85</v>
          </cell>
          <cell r="T81">
            <v>1.35</v>
          </cell>
        </row>
        <row r="82">
          <cell r="A82" t="str">
            <v>CSN</v>
          </cell>
          <cell r="B82" t="str">
            <v>Canadian Sweet Synthetic Oil (Net Energy) Index Futures</v>
          </cell>
          <cell r="C82" t="str">
            <v>Future</v>
          </cell>
          <cell r="D82" t="str">
            <v>Crude Oil</v>
          </cell>
          <cell r="E82" t="str">
            <v>1,000 Barrels</v>
          </cell>
          <cell r="F82" t="str">
            <v>Financial</v>
          </cell>
          <cell r="G82" t="str">
            <v>NYMEX</v>
          </cell>
          <cell r="H82" t="str">
            <v>x</v>
          </cell>
          <cell r="I82">
            <v>2</v>
          </cell>
          <cell r="J82">
            <v>2.25</v>
          </cell>
          <cell r="K82">
            <v>2.5</v>
          </cell>
          <cell r="L82">
            <v>2.25</v>
          </cell>
          <cell r="M82" t="str">
            <v>x</v>
          </cell>
          <cell r="N82">
            <v>2</v>
          </cell>
          <cell r="O82">
            <v>2.5</v>
          </cell>
          <cell r="P82">
            <v>0</v>
          </cell>
          <cell r="Q82">
            <v>0</v>
          </cell>
          <cell r="R82" t="str">
            <v>No</v>
          </cell>
          <cell r="S82">
            <v>2</v>
          </cell>
          <cell r="T82">
            <v>2.5</v>
          </cell>
        </row>
        <row r="83">
          <cell r="A83" t="str">
            <v>CVF</v>
          </cell>
          <cell r="B83" t="str">
            <v>Crude Oil Volatility Index (VIX) Futures</v>
          </cell>
          <cell r="C83" t="str">
            <v>Future</v>
          </cell>
          <cell r="D83" t="str">
            <v>Crude Oil</v>
          </cell>
          <cell r="E83" t="str">
            <v>500 Index Points</v>
          </cell>
          <cell r="F83" t="str">
            <v>Financial</v>
          </cell>
          <cell r="G83" t="str">
            <v>NYMEX</v>
          </cell>
          <cell r="H83">
            <v>0.5</v>
          </cell>
          <cell r="I83">
            <v>1</v>
          </cell>
          <cell r="J83">
            <v>1.25</v>
          </cell>
          <cell r="K83">
            <v>2</v>
          </cell>
          <cell r="L83">
            <v>1.25</v>
          </cell>
          <cell r="M83" t="str">
            <v>x</v>
          </cell>
          <cell r="N83">
            <v>1</v>
          </cell>
          <cell r="O83">
            <v>2</v>
          </cell>
          <cell r="P83">
            <v>0</v>
          </cell>
          <cell r="Q83">
            <v>0</v>
          </cell>
          <cell r="R83" t="str">
            <v>No</v>
          </cell>
          <cell r="S83">
            <v>1</v>
          </cell>
          <cell r="T83">
            <v>2</v>
          </cell>
        </row>
        <row r="84">
          <cell r="A84" t="str">
            <v>CVP</v>
          </cell>
          <cell r="B84" t="str">
            <v>Crude Oil Volatility Index (VIX) Options</v>
          </cell>
          <cell r="C84" t="str">
            <v>Eu.Option</v>
          </cell>
          <cell r="D84" t="str">
            <v>Crude Oil</v>
          </cell>
          <cell r="E84" t="str">
            <v>30 Index Points</v>
          </cell>
          <cell r="F84" t="str">
            <v>Financial</v>
          </cell>
          <cell r="G84" t="str">
            <v>NYMEX</v>
          </cell>
          <cell r="H84">
            <v>0.45</v>
          </cell>
          <cell r="I84">
            <v>1.75</v>
          </cell>
          <cell r="J84">
            <v>2.1</v>
          </cell>
          <cell r="K84">
            <v>2.5</v>
          </cell>
          <cell r="L84">
            <v>2.1</v>
          </cell>
          <cell r="M84" t="str">
            <v>x</v>
          </cell>
          <cell r="N84">
            <v>1.75</v>
          </cell>
          <cell r="O84">
            <v>2.5</v>
          </cell>
          <cell r="P84">
            <v>0</v>
          </cell>
          <cell r="Q84">
            <v>0</v>
          </cell>
          <cell r="R84" t="str">
            <v>No</v>
          </cell>
          <cell r="S84">
            <v>1.75</v>
          </cell>
          <cell r="T84">
            <v>2.5</v>
          </cell>
        </row>
        <row r="85">
          <cell r="A85" t="str">
            <v>CY</v>
          </cell>
          <cell r="B85" t="str">
            <v>Brent (ICE) Calendar  Futures</v>
          </cell>
          <cell r="C85" t="str">
            <v>Future</v>
          </cell>
          <cell r="D85" t="str">
            <v>Crude Oil</v>
          </cell>
          <cell r="E85" t="str">
            <v>1,000 Barrels</v>
          </cell>
          <cell r="F85" t="str">
            <v>Financial</v>
          </cell>
          <cell r="G85" t="str">
            <v>NYMEX</v>
          </cell>
          <cell r="H85" t="str">
            <v>x</v>
          </cell>
          <cell r="I85">
            <v>0.85</v>
          </cell>
          <cell r="J85">
            <v>1.1000000000000001</v>
          </cell>
          <cell r="K85">
            <v>1.35</v>
          </cell>
          <cell r="L85">
            <v>1.1000000000000001</v>
          </cell>
          <cell r="M85" t="str">
            <v>x</v>
          </cell>
          <cell r="N85">
            <v>0.85</v>
          </cell>
          <cell r="O85">
            <v>1.35</v>
          </cell>
          <cell r="P85">
            <v>0</v>
          </cell>
          <cell r="Q85">
            <v>0</v>
          </cell>
          <cell r="R85" t="str">
            <v>No</v>
          </cell>
          <cell r="S85">
            <v>0.85</v>
          </cell>
          <cell r="T85">
            <v>1.35</v>
          </cell>
        </row>
        <row r="86">
          <cell r="A86" t="str">
            <v>DB</v>
          </cell>
          <cell r="B86" t="str">
            <v>Brent-Dubai (Platts)  Futures</v>
          </cell>
          <cell r="C86" t="str">
            <v>Future</v>
          </cell>
          <cell r="D86" t="str">
            <v>Crude Oil</v>
          </cell>
          <cell r="E86" t="str">
            <v>1,000 Barrels</v>
          </cell>
          <cell r="F86" t="str">
            <v>Financial</v>
          </cell>
          <cell r="G86" t="str">
            <v>NYMEX</v>
          </cell>
          <cell r="H86" t="str">
            <v>x</v>
          </cell>
          <cell r="I86">
            <v>0.85</v>
          </cell>
          <cell r="J86">
            <v>1.05</v>
          </cell>
          <cell r="K86">
            <v>1.25</v>
          </cell>
          <cell r="L86">
            <v>1.05</v>
          </cell>
          <cell r="M86" t="str">
            <v>x</v>
          </cell>
          <cell r="N86">
            <v>0.85</v>
          </cell>
          <cell r="O86">
            <v>1.25</v>
          </cell>
          <cell r="P86">
            <v>0</v>
          </cell>
          <cell r="Q86">
            <v>0</v>
          </cell>
          <cell r="R86" t="str">
            <v>No</v>
          </cell>
          <cell r="S86">
            <v>0.85</v>
          </cell>
          <cell r="T86">
            <v>1.25</v>
          </cell>
        </row>
        <row r="87">
          <cell r="A87" t="str">
            <v>DBB</v>
          </cell>
          <cell r="B87" t="str">
            <v>Dated Brent (Platts) BALMO  Futures</v>
          </cell>
          <cell r="C87" t="str">
            <v>Future</v>
          </cell>
          <cell r="D87" t="str">
            <v>Crude Oil</v>
          </cell>
          <cell r="E87" t="str">
            <v>1,000 Barrels</v>
          </cell>
          <cell r="F87" t="str">
            <v>Financial</v>
          </cell>
          <cell r="G87" t="str">
            <v>NYMEX</v>
          </cell>
          <cell r="H87" t="str">
            <v>x</v>
          </cell>
          <cell r="I87">
            <v>0.85</v>
          </cell>
          <cell r="J87">
            <v>1.05</v>
          </cell>
          <cell r="K87">
            <v>1.25</v>
          </cell>
          <cell r="L87">
            <v>1.05</v>
          </cell>
          <cell r="M87" t="str">
            <v>x</v>
          </cell>
          <cell r="N87">
            <v>0.85</v>
          </cell>
          <cell r="O87">
            <v>1.25</v>
          </cell>
          <cell r="P87">
            <v>0</v>
          </cell>
          <cell r="Q87">
            <v>0</v>
          </cell>
          <cell r="R87" t="str">
            <v>No</v>
          </cell>
          <cell r="S87">
            <v>0.85</v>
          </cell>
          <cell r="T87">
            <v>1.25</v>
          </cell>
        </row>
        <row r="88">
          <cell r="A88" t="str">
            <v>DBO</v>
          </cell>
          <cell r="B88" t="str">
            <v>ICE Brent vs. DME Oman Crude Oil  Futures Futures</v>
          </cell>
          <cell r="C88" t="str">
            <v>Future</v>
          </cell>
          <cell r="D88" t="str">
            <v>Crude Oil</v>
          </cell>
          <cell r="E88" t="str">
            <v>1,000 Barrels</v>
          </cell>
          <cell r="F88" t="str">
            <v>Financial</v>
          </cell>
          <cell r="G88" t="str">
            <v>NYMEX</v>
          </cell>
          <cell r="H88" t="str">
            <v>x</v>
          </cell>
          <cell r="I88">
            <v>0.85</v>
          </cell>
          <cell r="J88">
            <v>1.05</v>
          </cell>
          <cell r="K88">
            <v>1.25</v>
          </cell>
          <cell r="L88">
            <v>1.05</v>
          </cell>
          <cell r="M88" t="str">
            <v>x</v>
          </cell>
          <cell r="N88">
            <v>0.85</v>
          </cell>
          <cell r="O88">
            <v>1.25</v>
          </cell>
          <cell r="P88">
            <v>0</v>
          </cell>
          <cell r="Q88">
            <v>0</v>
          </cell>
          <cell r="R88" t="str">
            <v>No</v>
          </cell>
          <cell r="S88">
            <v>0.85</v>
          </cell>
          <cell r="T88">
            <v>1.25</v>
          </cell>
        </row>
        <row r="89">
          <cell r="A89" t="str">
            <v>DBP</v>
          </cell>
          <cell r="B89" t="str">
            <v>Dated Brent (Platts) Average Price Option</v>
          </cell>
          <cell r="C89" t="str">
            <v>Eu.Option</v>
          </cell>
          <cell r="D89" t="str">
            <v>Crude Oil</v>
          </cell>
          <cell r="E89" t="str">
            <v>1,000 Barrels</v>
          </cell>
          <cell r="F89" t="str">
            <v>Financial</v>
          </cell>
          <cell r="G89" t="str">
            <v>NYMEX</v>
          </cell>
          <cell r="H89" t="str">
            <v>x</v>
          </cell>
          <cell r="I89">
            <v>0.7</v>
          </cell>
          <cell r="J89">
            <v>1.1000000000000001</v>
          </cell>
          <cell r="K89">
            <v>1.45</v>
          </cell>
          <cell r="L89">
            <v>1.1000000000000001</v>
          </cell>
          <cell r="M89" t="str">
            <v>x</v>
          </cell>
          <cell r="N89">
            <v>0.85</v>
          </cell>
          <cell r="O89">
            <v>1.35</v>
          </cell>
          <cell r="P89">
            <v>0.15000000000000002</v>
          </cell>
          <cell r="Q89">
            <v>-9.9999999999999867E-2</v>
          </cell>
          <cell r="R89" t="str">
            <v>Yes</v>
          </cell>
          <cell r="S89">
            <v>0.8</v>
          </cell>
          <cell r="T89">
            <v>1.45</v>
          </cell>
        </row>
        <row r="90">
          <cell r="A90" t="str">
            <v>DC</v>
          </cell>
          <cell r="B90" t="str">
            <v>Dubai Crude Oil (Platts) Calendar  Futures</v>
          </cell>
          <cell r="C90" t="str">
            <v>Future</v>
          </cell>
          <cell r="D90" t="str">
            <v>Crude Oil</v>
          </cell>
          <cell r="E90" t="str">
            <v>1,000 Barrels</v>
          </cell>
          <cell r="F90" t="str">
            <v>Financial</v>
          </cell>
          <cell r="G90" t="str">
            <v>NYMEX</v>
          </cell>
          <cell r="H90" t="str">
            <v>x</v>
          </cell>
          <cell r="I90">
            <v>0.85</v>
          </cell>
          <cell r="J90">
            <v>1.1000000000000001</v>
          </cell>
          <cell r="K90">
            <v>1.35</v>
          </cell>
          <cell r="L90">
            <v>1.1000000000000001</v>
          </cell>
          <cell r="M90" t="str">
            <v>x</v>
          </cell>
          <cell r="N90">
            <v>0.85</v>
          </cell>
          <cell r="O90">
            <v>1.25</v>
          </cell>
          <cell r="P90">
            <v>0</v>
          </cell>
          <cell r="Q90">
            <v>-0.10000000000000009</v>
          </cell>
          <cell r="R90" t="str">
            <v>Yes</v>
          </cell>
          <cell r="S90">
            <v>0.85</v>
          </cell>
          <cell r="T90">
            <v>1.35</v>
          </cell>
        </row>
        <row r="91">
          <cell r="A91" t="str">
            <v>DCL</v>
          </cell>
          <cell r="B91" t="str">
            <v>Daily WTI Calendar  Futures</v>
          </cell>
          <cell r="C91" t="str">
            <v>Future</v>
          </cell>
          <cell r="D91" t="str">
            <v>Crude Oil</v>
          </cell>
          <cell r="E91" t="str">
            <v>1,000 Barrels</v>
          </cell>
          <cell r="F91" t="str">
            <v>Financial</v>
          </cell>
          <cell r="G91" t="str">
            <v>NYMEX</v>
          </cell>
          <cell r="H91" t="str">
            <v>x</v>
          </cell>
          <cell r="I91">
            <v>0.85</v>
          </cell>
          <cell r="J91">
            <v>1.1000000000000001</v>
          </cell>
          <cell r="K91">
            <v>1.35</v>
          </cell>
          <cell r="L91">
            <v>1.1000000000000001</v>
          </cell>
          <cell r="M91" t="str">
            <v>x</v>
          </cell>
          <cell r="N91">
            <v>0.85</v>
          </cell>
          <cell r="O91">
            <v>1.35</v>
          </cell>
          <cell r="P91">
            <v>0</v>
          </cell>
          <cell r="Q91">
            <v>0</v>
          </cell>
          <cell r="R91" t="str">
            <v>No</v>
          </cell>
          <cell r="S91">
            <v>0.85</v>
          </cell>
          <cell r="T91">
            <v>1.35</v>
          </cell>
        </row>
        <row r="92">
          <cell r="A92" t="str">
            <v>DNM</v>
          </cell>
          <cell r="B92" t="str">
            <v>Daily Crude Oil Calendar Spread (1 Month) Options</v>
          </cell>
          <cell r="C92" t="str">
            <v>Eu.Option</v>
          </cell>
          <cell r="D92" t="str">
            <v>Crude Oil</v>
          </cell>
          <cell r="E92" t="str">
            <v>1,000 Barrels</v>
          </cell>
          <cell r="F92" t="str">
            <v>Financial</v>
          </cell>
          <cell r="G92" t="str">
            <v>NYMEX</v>
          </cell>
          <cell r="H92">
            <v>0.45</v>
          </cell>
          <cell r="I92">
            <v>1.75</v>
          </cell>
          <cell r="J92">
            <v>2.13</v>
          </cell>
          <cell r="K92">
            <v>2.5</v>
          </cell>
          <cell r="L92">
            <v>2.13</v>
          </cell>
          <cell r="M92" t="str">
            <v>x</v>
          </cell>
          <cell r="N92">
            <v>1.75</v>
          </cell>
          <cell r="O92">
            <v>2.5</v>
          </cell>
          <cell r="P92">
            <v>0</v>
          </cell>
          <cell r="Q92">
            <v>0</v>
          </cell>
          <cell r="R92" t="str">
            <v>No</v>
          </cell>
          <cell r="S92">
            <v>1.75</v>
          </cell>
          <cell r="T92">
            <v>2.5</v>
          </cell>
        </row>
        <row r="93">
          <cell r="A93" t="str">
            <v>DOA</v>
          </cell>
          <cell r="B93" t="str">
            <v>DME Oman Crude Oil Average Price Option Options</v>
          </cell>
          <cell r="C93" t="str">
            <v>Eu.Option</v>
          </cell>
          <cell r="D93" t="str">
            <v>Crude Oil</v>
          </cell>
          <cell r="E93" t="str">
            <v>1,000 Barrels</v>
          </cell>
          <cell r="F93" t="str">
            <v>Financial</v>
          </cell>
          <cell r="G93" t="str">
            <v>NYMEX</v>
          </cell>
          <cell r="H93" t="str">
            <v>x</v>
          </cell>
          <cell r="I93">
            <v>0.85</v>
          </cell>
          <cell r="J93">
            <v>1.05</v>
          </cell>
          <cell r="K93">
            <v>1.25</v>
          </cell>
          <cell r="L93">
            <v>1.05</v>
          </cell>
          <cell r="M93" t="str">
            <v>x</v>
          </cell>
          <cell r="N93">
            <v>0.85</v>
          </cell>
          <cell r="O93">
            <v>1.25</v>
          </cell>
          <cell r="P93">
            <v>0</v>
          </cell>
          <cell r="Q93">
            <v>0</v>
          </cell>
          <cell r="R93" t="str">
            <v>No</v>
          </cell>
          <cell r="S93">
            <v>0.85</v>
          </cell>
          <cell r="T93">
            <v>1.25</v>
          </cell>
        </row>
        <row r="94">
          <cell r="A94" t="str">
            <v>DOB</v>
          </cell>
          <cell r="B94" t="str">
            <v>DME Oman Crude Oil BALMO  Futures</v>
          </cell>
          <cell r="C94" t="str">
            <v>Future</v>
          </cell>
          <cell r="D94" t="str">
            <v>Crude Oil</v>
          </cell>
          <cell r="E94" t="str">
            <v>1,000 Barrels</v>
          </cell>
          <cell r="F94" t="str">
            <v>Financial</v>
          </cell>
          <cell r="G94" t="str">
            <v>NYMEX</v>
          </cell>
          <cell r="H94" t="str">
            <v>x</v>
          </cell>
          <cell r="I94">
            <v>0.85</v>
          </cell>
          <cell r="J94">
            <v>1.05</v>
          </cell>
          <cell r="K94">
            <v>1.25</v>
          </cell>
          <cell r="L94">
            <v>1.05</v>
          </cell>
          <cell r="M94" t="str">
            <v>x</v>
          </cell>
          <cell r="N94">
            <v>0.85</v>
          </cell>
          <cell r="O94">
            <v>1.25</v>
          </cell>
          <cell r="P94">
            <v>0</v>
          </cell>
          <cell r="Q94">
            <v>0</v>
          </cell>
          <cell r="R94" t="str">
            <v>No</v>
          </cell>
          <cell r="S94">
            <v>0.85</v>
          </cell>
          <cell r="T94">
            <v>1.25</v>
          </cell>
        </row>
        <row r="95">
          <cell r="A95" t="str">
            <v>DOO</v>
          </cell>
          <cell r="B95" t="str">
            <v>DME Oman Crude Oil  Futures</v>
          </cell>
          <cell r="C95" t="str">
            <v>Future</v>
          </cell>
          <cell r="D95" t="str">
            <v>Crude Oil</v>
          </cell>
          <cell r="E95" t="str">
            <v>1,000 Barrels</v>
          </cell>
          <cell r="F95" t="str">
            <v>Financial</v>
          </cell>
          <cell r="G95" t="str">
            <v>NYMEX</v>
          </cell>
          <cell r="H95" t="str">
            <v>x</v>
          </cell>
          <cell r="I95">
            <v>0.85</v>
          </cell>
          <cell r="J95">
            <v>1.05</v>
          </cell>
          <cell r="K95">
            <v>1.25</v>
          </cell>
          <cell r="L95">
            <v>1.05</v>
          </cell>
          <cell r="M95" t="str">
            <v>x</v>
          </cell>
          <cell r="N95">
            <v>0.85</v>
          </cell>
          <cell r="O95">
            <v>1.25</v>
          </cell>
          <cell r="P95">
            <v>0</v>
          </cell>
          <cell r="Q95">
            <v>0</v>
          </cell>
          <cell r="R95" t="str">
            <v>No</v>
          </cell>
          <cell r="S95">
            <v>0.85</v>
          </cell>
          <cell r="T95">
            <v>1.25</v>
          </cell>
        </row>
        <row r="96">
          <cell r="A96" t="str">
            <v>DPO</v>
          </cell>
          <cell r="B96" t="str">
            <v>DME Oman Crude Oil vs. Dubai (Platts)  Futures</v>
          </cell>
          <cell r="C96" t="str">
            <v>Future</v>
          </cell>
          <cell r="D96" t="str">
            <v>Crude Oil</v>
          </cell>
          <cell r="E96" t="str">
            <v>1,000 Barrels</v>
          </cell>
          <cell r="F96" t="str">
            <v>Financial</v>
          </cell>
          <cell r="G96" t="str">
            <v>NYMEX</v>
          </cell>
          <cell r="H96" t="str">
            <v>x</v>
          </cell>
          <cell r="I96">
            <v>0.85</v>
          </cell>
          <cell r="J96">
            <v>1.05</v>
          </cell>
          <cell r="K96">
            <v>1.25</v>
          </cell>
          <cell r="L96">
            <v>1.05</v>
          </cell>
          <cell r="M96" t="str">
            <v>x</v>
          </cell>
          <cell r="N96">
            <v>0.85</v>
          </cell>
          <cell r="O96">
            <v>1.25</v>
          </cell>
          <cell r="P96">
            <v>0</v>
          </cell>
          <cell r="Q96">
            <v>0</v>
          </cell>
          <cell r="R96" t="str">
            <v>No</v>
          </cell>
          <cell r="S96">
            <v>0.85</v>
          </cell>
          <cell r="T96">
            <v>1.25</v>
          </cell>
        </row>
        <row r="97">
          <cell r="A97" t="str">
            <v>DTM</v>
          </cell>
          <cell r="B97" t="str">
            <v>Daily Crude Oil Calendar Spread (2 Month) Options</v>
          </cell>
          <cell r="C97" t="str">
            <v>Eu.Option</v>
          </cell>
          <cell r="D97" t="str">
            <v>Crude Oil</v>
          </cell>
          <cell r="E97" t="str">
            <v>1,000 Barrels</v>
          </cell>
          <cell r="F97" t="str">
            <v>Financial</v>
          </cell>
          <cell r="G97" t="str">
            <v>NYMEX</v>
          </cell>
          <cell r="H97">
            <v>0.45</v>
          </cell>
          <cell r="I97">
            <v>1.75</v>
          </cell>
          <cell r="J97">
            <v>2.13</v>
          </cell>
          <cell r="K97">
            <v>2.5</v>
          </cell>
          <cell r="L97">
            <v>2.13</v>
          </cell>
          <cell r="M97" t="str">
            <v>x</v>
          </cell>
          <cell r="N97">
            <v>1.75</v>
          </cell>
          <cell r="O97">
            <v>2.5</v>
          </cell>
          <cell r="P97">
            <v>0</v>
          </cell>
          <cell r="Q97">
            <v>0</v>
          </cell>
          <cell r="R97" t="str">
            <v>No</v>
          </cell>
          <cell r="S97">
            <v>1.75</v>
          </cell>
          <cell r="T97">
            <v>2.5</v>
          </cell>
        </row>
        <row r="98">
          <cell r="A98" t="str">
            <v>E5</v>
          </cell>
          <cell r="B98" t="str">
            <v>Argus LLS vs. WTI (Argus) Trade Month  Futures</v>
          </cell>
          <cell r="C98" t="str">
            <v>Future</v>
          </cell>
          <cell r="D98" t="str">
            <v>Crude Oil</v>
          </cell>
          <cell r="E98" t="str">
            <v>1,000 Barrels</v>
          </cell>
          <cell r="F98" t="str">
            <v>Financial</v>
          </cell>
          <cell r="G98" t="str">
            <v>NYMEX</v>
          </cell>
          <cell r="H98" t="str">
            <v>x</v>
          </cell>
          <cell r="I98">
            <v>2.2000000000000002</v>
          </cell>
          <cell r="J98">
            <v>2.4500000000000002</v>
          </cell>
          <cell r="K98">
            <v>2.7</v>
          </cell>
          <cell r="L98">
            <v>2.4500000000000002</v>
          </cell>
          <cell r="M98" t="str">
            <v>x</v>
          </cell>
          <cell r="N98">
            <v>2.2000000000000002</v>
          </cell>
          <cell r="O98">
            <v>2.7</v>
          </cell>
          <cell r="P98">
            <v>0</v>
          </cell>
          <cell r="Q98">
            <v>0</v>
          </cell>
          <cell r="R98" t="str">
            <v>No</v>
          </cell>
          <cell r="S98">
            <v>2.2000000000000002</v>
          </cell>
          <cell r="T98">
            <v>2.7</v>
          </cell>
        </row>
        <row r="99">
          <cell r="A99" t="str">
            <v>FE</v>
          </cell>
          <cell r="B99" t="str">
            <v>Dated to Frontline Brent BALMO  Futures</v>
          </cell>
          <cell r="C99" t="str">
            <v>Future</v>
          </cell>
          <cell r="D99" t="str">
            <v>Crude Oil</v>
          </cell>
          <cell r="E99" t="str">
            <v>1,000 Barrels</v>
          </cell>
          <cell r="F99" t="str">
            <v>Financial</v>
          </cell>
          <cell r="G99" t="str">
            <v>NYMEX</v>
          </cell>
          <cell r="H99" t="str">
            <v>x</v>
          </cell>
          <cell r="I99">
            <v>2.2000000000000002</v>
          </cell>
          <cell r="J99">
            <v>2.4500000000000002</v>
          </cell>
          <cell r="K99">
            <v>2.7</v>
          </cell>
          <cell r="L99">
            <v>2.4500000000000002</v>
          </cell>
          <cell r="M99" t="str">
            <v>x</v>
          </cell>
          <cell r="N99">
            <v>2.2000000000000002</v>
          </cell>
          <cell r="O99">
            <v>2.7</v>
          </cell>
          <cell r="P99">
            <v>0</v>
          </cell>
          <cell r="Q99">
            <v>0</v>
          </cell>
          <cell r="R99" t="str">
            <v>No</v>
          </cell>
          <cell r="S99">
            <v>2.2000000000000002</v>
          </cell>
          <cell r="T99">
            <v>2.7</v>
          </cell>
        </row>
        <row r="100">
          <cell r="A100" t="str">
            <v>FF</v>
          </cell>
          <cell r="B100" t="str">
            <v>WTI Midland (Argus) vs. WTI Financial Futures</v>
          </cell>
          <cell r="C100" t="str">
            <v>Future</v>
          </cell>
          <cell r="D100" t="str">
            <v>Crude Oil</v>
          </cell>
          <cell r="E100" t="str">
            <v>1,000 Barrels</v>
          </cell>
          <cell r="F100" t="str">
            <v>Financial</v>
          </cell>
          <cell r="G100" t="str">
            <v>NYMEX</v>
          </cell>
          <cell r="H100" t="str">
            <v>x</v>
          </cell>
          <cell r="I100">
            <v>2.2000000000000002</v>
          </cell>
          <cell r="J100">
            <v>2.4500000000000002</v>
          </cell>
          <cell r="K100">
            <v>2.7</v>
          </cell>
          <cell r="L100">
            <v>2.4500000000000002</v>
          </cell>
          <cell r="M100" t="str">
            <v>x</v>
          </cell>
          <cell r="N100">
            <v>2.2000000000000002</v>
          </cell>
          <cell r="O100">
            <v>2.7</v>
          </cell>
          <cell r="P100">
            <v>0</v>
          </cell>
          <cell r="Q100">
            <v>0</v>
          </cell>
          <cell r="R100" t="str">
            <v>No</v>
          </cell>
          <cell r="S100">
            <v>2.2000000000000002</v>
          </cell>
          <cell r="T100">
            <v>2.7</v>
          </cell>
        </row>
        <row r="101">
          <cell r="A101" t="str">
            <v>FH</v>
          </cell>
          <cell r="B101" t="str">
            <v>WTS (Argus) vs. WTI Spread Trade Month  Futures</v>
          </cell>
          <cell r="C101" t="str">
            <v>Future</v>
          </cell>
          <cell r="D101" t="str">
            <v>Crude Oil</v>
          </cell>
          <cell r="E101" t="str">
            <v>1,000 Barrels</v>
          </cell>
          <cell r="F101" t="str">
            <v>Financial</v>
          </cell>
          <cell r="G101" t="str">
            <v>NYMEX</v>
          </cell>
          <cell r="H101" t="str">
            <v>x</v>
          </cell>
          <cell r="I101">
            <v>2.2000000000000002</v>
          </cell>
          <cell r="J101">
            <v>2.4500000000000002</v>
          </cell>
          <cell r="K101">
            <v>2.7</v>
          </cell>
          <cell r="L101">
            <v>2.4500000000000002</v>
          </cell>
          <cell r="M101" t="str">
            <v>x</v>
          </cell>
          <cell r="N101">
            <v>2.2000000000000002</v>
          </cell>
          <cell r="O101">
            <v>2.7</v>
          </cell>
          <cell r="P101">
            <v>0</v>
          </cell>
          <cell r="Q101">
            <v>0</v>
          </cell>
          <cell r="R101" t="str">
            <v>No</v>
          </cell>
          <cell r="S101">
            <v>2.2000000000000002</v>
          </cell>
          <cell r="T101">
            <v>2.7</v>
          </cell>
        </row>
        <row r="102">
          <cell r="A102" t="str">
            <v>FY</v>
          </cell>
          <cell r="B102" t="str">
            <v>Dated to Frontline Brent  Futures</v>
          </cell>
          <cell r="C102" t="str">
            <v>Future</v>
          </cell>
          <cell r="D102" t="str">
            <v>Crude Oil</v>
          </cell>
          <cell r="E102" t="str">
            <v>1,000 Barrels</v>
          </cell>
          <cell r="F102" t="str">
            <v>Financial</v>
          </cell>
          <cell r="G102" t="str">
            <v>NYMEX</v>
          </cell>
          <cell r="H102" t="str">
            <v>x</v>
          </cell>
          <cell r="I102">
            <v>0.8</v>
          </cell>
          <cell r="J102">
            <v>1.05</v>
          </cell>
          <cell r="K102">
            <v>1.25</v>
          </cell>
          <cell r="L102">
            <v>1.05</v>
          </cell>
          <cell r="M102" t="str">
            <v>x</v>
          </cell>
          <cell r="N102">
            <v>0.8</v>
          </cell>
          <cell r="O102">
            <v>1.25</v>
          </cell>
          <cell r="P102">
            <v>0</v>
          </cell>
          <cell r="Q102">
            <v>0</v>
          </cell>
          <cell r="R102" t="str">
            <v>No</v>
          </cell>
          <cell r="S102">
            <v>0.8</v>
          </cell>
          <cell r="T102">
            <v>1.25</v>
          </cell>
        </row>
        <row r="103">
          <cell r="A103" t="str">
            <v>IBE</v>
          </cell>
          <cell r="B103" t="str">
            <v>ICE Brent (Euro Denominated) Calendar  Futures</v>
          </cell>
          <cell r="C103" t="str">
            <v>Future</v>
          </cell>
          <cell r="D103" t="str">
            <v>Crude Oil</v>
          </cell>
          <cell r="E103" t="str">
            <v>1,000 Barrels</v>
          </cell>
          <cell r="F103" t="str">
            <v>Financial</v>
          </cell>
          <cell r="G103" t="str">
            <v>NYMEX</v>
          </cell>
          <cell r="H103" t="str">
            <v>x</v>
          </cell>
          <cell r="I103">
            <v>0.85</v>
          </cell>
          <cell r="J103">
            <v>1.1000000000000001</v>
          </cell>
          <cell r="K103">
            <v>1.35</v>
          </cell>
          <cell r="L103">
            <v>1.1000000000000001</v>
          </cell>
          <cell r="M103" t="str">
            <v>x</v>
          </cell>
          <cell r="N103">
            <v>0.85</v>
          </cell>
          <cell r="O103">
            <v>1.35</v>
          </cell>
          <cell r="P103">
            <v>0</v>
          </cell>
          <cell r="Q103">
            <v>0</v>
          </cell>
          <cell r="R103" t="str">
            <v>No</v>
          </cell>
          <cell r="S103">
            <v>0.85</v>
          </cell>
          <cell r="T103">
            <v>1.35</v>
          </cell>
        </row>
        <row r="104">
          <cell r="A104" t="str">
            <v>IBS</v>
          </cell>
          <cell r="B104" t="str">
            <v>ICE Brent (Singapore Marker)  Futures</v>
          </cell>
          <cell r="C104" t="str">
            <v>Future</v>
          </cell>
          <cell r="D104" t="str">
            <v>Crude Oil</v>
          </cell>
          <cell r="E104" t="str">
            <v>1,000 Barrels</v>
          </cell>
          <cell r="F104" t="str">
            <v>Financial</v>
          </cell>
          <cell r="G104" t="str">
            <v>NYMEX</v>
          </cell>
          <cell r="H104" t="str">
            <v>x</v>
          </cell>
          <cell r="I104">
            <v>0.85</v>
          </cell>
          <cell r="J104">
            <v>1.05</v>
          </cell>
          <cell r="K104">
            <v>1.25</v>
          </cell>
          <cell r="L104">
            <v>1.05</v>
          </cell>
          <cell r="M104" t="str">
            <v>x</v>
          </cell>
          <cell r="N104">
            <v>0.85</v>
          </cell>
          <cell r="O104">
            <v>1.25</v>
          </cell>
          <cell r="P104">
            <v>0</v>
          </cell>
          <cell r="Q104">
            <v>0</v>
          </cell>
          <cell r="R104" t="str">
            <v>No</v>
          </cell>
          <cell r="S104">
            <v>0.85</v>
          </cell>
          <cell r="T104">
            <v>1.25</v>
          </cell>
        </row>
        <row r="105">
          <cell r="A105" t="str">
            <v>J9</v>
          </cell>
          <cell r="B105" t="str">
            <v>Brent Crude Oil BALMO  Futures</v>
          </cell>
          <cell r="C105" t="str">
            <v>Future</v>
          </cell>
          <cell r="D105" t="str">
            <v>Crude Oil</v>
          </cell>
          <cell r="E105" t="str">
            <v>1,000 Barrels</v>
          </cell>
          <cell r="F105" t="str">
            <v>Financial</v>
          </cell>
          <cell r="G105" t="str">
            <v>NYMEX</v>
          </cell>
          <cell r="H105" t="str">
            <v>x</v>
          </cell>
          <cell r="I105">
            <v>0.8</v>
          </cell>
          <cell r="J105">
            <v>1.05</v>
          </cell>
          <cell r="K105">
            <v>1.25</v>
          </cell>
          <cell r="L105">
            <v>1.05</v>
          </cell>
          <cell r="M105" t="str">
            <v>x</v>
          </cell>
          <cell r="N105">
            <v>0.8</v>
          </cell>
          <cell r="O105">
            <v>1.25</v>
          </cell>
          <cell r="P105">
            <v>0</v>
          </cell>
          <cell r="Q105">
            <v>0</v>
          </cell>
          <cell r="R105" t="str">
            <v>No</v>
          </cell>
          <cell r="S105">
            <v>0.8</v>
          </cell>
          <cell r="T105">
            <v>1.25</v>
          </cell>
        </row>
        <row r="106">
          <cell r="A106" t="str">
            <v>LC</v>
          </cell>
          <cell r="B106" t="str">
            <v>WTI Look-Alike Options</v>
          </cell>
          <cell r="C106" t="str">
            <v>Eu.Option</v>
          </cell>
          <cell r="D106" t="str">
            <v>Crude Oil</v>
          </cell>
          <cell r="E106" t="str">
            <v>1,000 Barrels</v>
          </cell>
          <cell r="F106" t="str">
            <v>Financial</v>
          </cell>
          <cell r="G106" t="str">
            <v>NYMEX</v>
          </cell>
          <cell r="H106">
            <v>0.45</v>
          </cell>
          <cell r="I106">
            <v>0.7</v>
          </cell>
          <cell r="J106">
            <v>0.95</v>
          </cell>
          <cell r="K106">
            <v>1.45</v>
          </cell>
          <cell r="L106">
            <v>0.95</v>
          </cell>
          <cell r="M106" t="str">
            <v>x</v>
          </cell>
          <cell r="N106">
            <v>1.75</v>
          </cell>
          <cell r="O106">
            <v>2.5</v>
          </cell>
          <cell r="P106">
            <v>1.05</v>
          </cell>
          <cell r="Q106">
            <v>1.05</v>
          </cell>
          <cell r="R106" t="str">
            <v>Yes</v>
          </cell>
          <cell r="S106">
            <v>1.5</v>
          </cell>
          <cell r="T106">
            <v>2.25</v>
          </cell>
        </row>
        <row r="107">
          <cell r="A107" t="str">
            <v>LO</v>
          </cell>
          <cell r="B107" t="str">
            <v>Light Sweet Crude Oil Options</v>
          </cell>
          <cell r="C107" t="str">
            <v>Am.Option</v>
          </cell>
          <cell r="D107" t="str">
            <v>Crude Oil</v>
          </cell>
          <cell r="E107" t="str">
            <v>1,000 Barrels</v>
          </cell>
          <cell r="F107" t="str">
            <v>Physical</v>
          </cell>
          <cell r="G107" t="str">
            <v>NYMEX</v>
          </cell>
          <cell r="H107">
            <v>0.45</v>
          </cell>
          <cell r="I107">
            <v>0.7</v>
          </cell>
          <cell r="J107">
            <v>0.95</v>
          </cell>
          <cell r="K107">
            <v>1.45</v>
          </cell>
          <cell r="L107">
            <v>0.75</v>
          </cell>
          <cell r="M107">
            <v>1</v>
          </cell>
          <cell r="N107">
            <v>1.75</v>
          </cell>
          <cell r="O107">
            <v>2.5</v>
          </cell>
          <cell r="P107">
            <v>1.05</v>
          </cell>
          <cell r="Q107">
            <v>1.05</v>
          </cell>
          <cell r="R107" t="str">
            <v>Yes</v>
          </cell>
          <cell r="S107">
            <v>1.5</v>
          </cell>
          <cell r="T107">
            <v>2.25</v>
          </cell>
        </row>
        <row r="108">
          <cell r="A108" t="str">
            <v>LO1</v>
          </cell>
          <cell r="B108" t="str">
            <v>Crude Oil Weekly 1 Options</v>
          </cell>
          <cell r="C108" t="str">
            <v>Am.Option</v>
          </cell>
          <cell r="D108" t="str">
            <v>Crude Oil</v>
          </cell>
          <cell r="E108" t="str">
            <v>1,000 Barrels</v>
          </cell>
          <cell r="F108" t="str">
            <v>Physical</v>
          </cell>
          <cell r="G108" t="str">
            <v>NYMEX</v>
          </cell>
          <cell r="H108">
            <v>0.45</v>
          </cell>
          <cell r="I108">
            <v>0.7</v>
          </cell>
          <cell r="J108">
            <v>0.95</v>
          </cell>
          <cell r="K108">
            <v>1.45</v>
          </cell>
          <cell r="L108">
            <v>0.45</v>
          </cell>
          <cell r="M108">
            <v>0.7</v>
          </cell>
          <cell r="N108">
            <v>0.95</v>
          </cell>
          <cell r="O108">
            <v>1.45</v>
          </cell>
          <cell r="P108">
            <v>0.95</v>
          </cell>
          <cell r="R108" t="str">
            <v>Yes</v>
          </cell>
          <cell r="S108">
            <v>1.5</v>
          </cell>
          <cell r="T108">
            <v>2.25</v>
          </cell>
        </row>
        <row r="109">
          <cell r="A109" t="str">
            <v>LO2</v>
          </cell>
          <cell r="B109" t="str">
            <v>Crude Oil Weekly 2 Options</v>
          </cell>
          <cell r="C109" t="str">
            <v>Am.Option</v>
          </cell>
          <cell r="D109" t="str">
            <v>Crude Oil</v>
          </cell>
          <cell r="E109" t="str">
            <v>1,000 Barrels</v>
          </cell>
          <cell r="F109" t="str">
            <v>Physical</v>
          </cell>
          <cell r="G109" t="str">
            <v>NYMEX</v>
          </cell>
          <cell r="H109">
            <v>0.45</v>
          </cell>
          <cell r="I109">
            <v>0.7</v>
          </cell>
          <cell r="J109">
            <v>0.95</v>
          </cell>
          <cell r="K109">
            <v>1.45</v>
          </cell>
          <cell r="L109">
            <v>0.45</v>
          </cell>
          <cell r="M109">
            <v>0.7</v>
          </cell>
          <cell r="N109">
            <v>0.95</v>
          </cell>
          <cell r="O109">
            <v>1.45</v>
          </cell>
          <cell r="P109">
            <v>0.95</v>
          </cell>
          <cell r="R109" t="str">
            <v>Yes</v>
          </cell>
          <cell r="S109">
            <v>1.5</v>
          </cell>
          <cell r="T109">
            <v>2.25</v>
          </cell>
        </row>
        <row r="110">
          <cell r="A110" t="str">
            <v>LO3</v>
          </cell>
          <cell r="B110" t="str">
            <v>Crude Oil Weekly 3 Options</v>
          </cell>
          <cell r="C110" t="str">
            <v>Am.Option</v>
          </cell>
          <cell r="D110" t="str">
            <v>Crude Oil</v>
          </cell>
          <cell r="E110" t="str">
            <v>1,000 Barrels</v>
          </cell>
          <cell r="F110" t="str">
            <v>Physical</v>
          </cell>
          <cell r="G110" t="str">
            <v>NYMEX</v>
          </cell>
          <cell r="H110">
            <v>0.45</v>
          </cell>
          <cell r="I110">
            <v>0.7</v>
          </cell>
          <cell r="J110">
            <v>0.95</v>
          </cell>
          <cell r="K110">
            <v>1.45</v>
          </cell>
          <cell r="L110">
            <v>0.45</v>
          </cell>
          <cell r="M110">
            <v>0.7</v>
          </cell>
          <cell r="N110">
            <v>0.95</v>
          </cell>
          <cell r="O110">
            <v>1.45</v>
          </cell>
          <cell r="P110">
            <v>0.95</v>
          </cell>
          <cell r="R110" t="str">
            <v>Yes</v>
          </cell>
          <cell r="S110">
            <v>1.5</v>
          </cell>
          <cell r="T110">
            <v>2.25</v>
          </cell>
        </row>
        <row r="111">
          <cell r="A111" t="str">
            <v>LO4</v>
          </cell>
          <cell r="B111" t="str">
            <v>Crude Oil Weekly 4 Options</v>
          </cell>
          <cell r="C111" t="str">
            <v>Am.Option</v>
          </cell>
          <cell r="D111" t="str">
            <v>Crude Oil</v>
          </cell>
          <cell r="E111" t="str">
            <v>1,000 Barrels</v>
          </cell>
          <cell r="F111" t="str">
            <v>Physical</v>
          </cell>
          <cell r="G111" t="str">
            <v>NYMEX</v>
          </cell>
          <cell r="H111">
            <v>0.45</v>
          </cell>
          <cell r="I111">
            <v>0.7</v>
          </cell>
          <cell r="J111">
            <v>0.95</v>
          </cell>
          <cell r="K111">
            <v>1.45</v>
          </cell>
          <cell r="L111">
            <v>0.45</v>
          </cell>
          <cell r="M111">
            <v>0.7</v>
          </cell>
          <cell r="N111">
            <v>0.95</v>
          </cell>
          <cell r="O111">
            <v>1.45</v>
          </cell>
          <cell r="P111">
            <v>0.95</v>
          </cell>
          <cell r="R111" t="str">
            <v>Yes</v>
          </cell>
          <cell r="S111">
            <v>1.5</v>
          </cell>
          <cell r="T111">
            <v>2.25</v>
          </cell>
        </row>
        <row r="112">
          <cell r="A112" t="str">
            <v>LO5</v>
          </cell>
          <cell r="B112" t="str">
            <v>Crude Oil Weekly 5 Options</v>
          </cell>
          <cell r="C112" t="str">
            <v>Am.Option</v>
          </cell>
          <cell r="D112" t="str">
            <v>Crude Oil</v>
          </cell>
          <cell r="E112" t="str">
            <v>1,000 Barrels</v>
          </cell>
          <cell r="F112" t="str">
            <v>Physical</v>
          </cell>
          <cell r="G112" t="str">
            <v>NYMEX</v>
          </cell>
          <cell r="H112">
            <v>0.45</v>
          </cell>
          <cell r="I112">
            <v>0.7</v>
          </cell>
          <cell r="J112">
            <v>0.95</v>
          </cell>
          <cell r="K112">
            <v>1.45</v>
          </cell>
          <cell r="L112">
            <v>0.45</v>
          </cell>
          <cell r="M112">
            <v>0.7</v>
          </cell>
          <cell r="N112">
            <v>0.95</v>
          </cell>
          <cell r="O112">
            <v>1.45</v>
          </cell>
          <cell r="P112">
            <v>0.95</v>
          </cell>
          <cell r="R112" t="str">
            <v>Yes</v>
          </cell>
          <cell r="S112">
            <v>1.5</v>
          </cell>
          <cell r="T112">
            <v>2.25</v>
          </cell>
        </row>
        <row r="113">
          <cell r="A113" t="str">
            <v>MB</v>
          </cell>
          <cell r="B113" t="str">
            <v>Gulf Coast Sour Crude Oil Futures</v>
          </cell>
          <cell r="C113" t="str">
            <v>Future</v>
          </cell>
          <cell r="D113" t="str">
            <v>Crude Oil</v>
          </cell>
          <cell r="E113" t="str">
            <v>1,000 Barrels</v>
          </cell>
          <cell r="F113" t="str">
            <v>Physical</v>
          </cell>
          <cell r="G113" t="str">
            <v>NYMEX</v>
          </cell>
          <cell r="H113">
            <v>0.45</v>
          </cell>
          <cell r="I113">
            <v>0.7</v>
          </cell>
          <cell r="J113">
            <v>0.95</v>
          </cell>
          <cell r="K113">
            <v>1.45</v>
          </cell>
          <cell r="L113">
            <v>0.95</v>
          </cell>
          <cell r="M113">
            <v>1</v>
          </cell>
          <cell r="N113">
            <v>0.7</v>
          </cell>
          <cell r="O113">
            <v>1.45</v>
          </cell>
          <cell r="P113">
            <v>0</v>
          </cell>
          <cell r="Q113">
            <v>0</v>
          </cell>
          <cell r="R113" t="str">
            <v>No</v>
          </cell>
          <cell r="S113">
            <v>0.7</v>
          </cell>
          <cell r="T113">
            <v>1.45</v>
          </cell>
        </row>
        <row r="114">
          <cell r="A114" t="str">
            <v>MBZ</v>
          </cell>
          <cell r="B114" t="str">
            <v>Micro Brent Crude Oil Penultimate Financial Futures</v>
          </cell>
          <cell r="C114" t="str">
            <v>Future</v>
          </cell>
          <cell r="D114" t="str">
            <v>Crude Oil</v>
          </cell>
          <cell r="E114" t="str">
            <v>1 Barrel</v>
          </cell>
          <cell r="F114" t="str">
            <v>Financial</v>
          </cell>
          <cell r="G114" t="str">
            <v>NYMEX</v>
          </cell>
          <cell r="H114" t="str">
            <v>x</v>
          </cell>
          <cell r="I114" t="str">
            <v>0.00085</v>
          </cell>
          <cell r="J114" t="str">
            <v>0.00110</v>
          </cell>
          <cell r="K114" t="str">
            <v>0.00135</v>
          </cell>
          <cell r="L114" t="str">
            <v>0.00110</v>
          </cell>
          <cell r="M114" t="str">
            <v>x</v>
          </cell>
          <cell r="N114" t="str">
            <v>0.00085</v>
          </cell>
          <cell r="O114" t="str">
            <v>0.00135</v>
          </cell>
          <cell r="P114">
            <v>0</v>
          </cell>
          <cell r="Q114">
            <v>0</v>
          </cell>
          <cell r="R114" t="str">
            <v>No</v>
          </cell>
          <cell r="S114" t="str">
            <v>0.00085</v>
          </cell>
          <cell r="T114" t="str">
            <v>0.00135</v>
          </cell>
        </row>
        <row r="115">
          <cell r="A115" t="str">
            <v>MCL</v>
          </cell>
          <cell r="B115" t="str">
            <v>Micro Crude Oil Futures</v>
          </cell>
          <cell r="C115" t="str">
            <v>Future</v>
          </cell>
          <cell r="D115" t="str">
            <v>Crude Oil</v>
          </cell>
          <cell r="E115" t="str">
            <v>1 Barrel</v>
          </cell>
          <cell r="F115" t="str">
            <v>Financial</v>
          </cell>
          <cell r="G115" t="str">
            <v>NYMEX</v>
          </cell>
          <cell r="H115" t="str">
            <v>x</v>
          </cell>
          <cell r="I115" t="str">
            <v>0.0007</v>
          </cell>
          <cell r="J115" t="str">
            <v>0.00095</v>
          </cell>
          <cell r="K115" t="str">
            <v>0.00145</v>
          </cell>
          <cell r="L115" t="str">
            <v>0.00095</v>
          </cell>
          <cell r="M115" t="str">
            <v>x</v>
          </cell>
          <cell r="N115" t="str">
            <v>0.0007</v>
          </cell>
          <cell r="O115" t="str">
            <v>0.00145</v>
          </cell>
          <cell r="P115">
            <v>0</v>
          </cell>
          <cell r="Q115">
            <v>0</v>
          </cell>
          <cell r="R115" t="str">
            <v>No</v>
          </cell>
          <cell r="S115" t="str">
            <v>0.0007</v>
          </cell>
          <cell r="T115" t="str">
            <v>0.00145</v>
          </cell>
        </row>
        <row r="116">
          <cell r="A116" t="str">
            <v>MO</v>
          </cell>
          <cell r="B116" t="str">
            <v>Mars (Argus) Trade Month  Futures</v>
          </cell>
          <cell r="C116" t="str">
            <v>Future</v>
          </cell>
          <cell r="D116" t="str">
            <v>Crude Oil</v>
          </cell>
          <cell r="E116" t="str">
            <v>1,000 Barrels</v>
          </cell>
          <cell r="F116" t="str">
            <v>Financial</v>
          </cell>
          <cell r="G116" t="str">
            <v>NYMEX</v>
          </cell>
          <cell r="H116" t="str">
            <v>x</v>
          </cell>
          <cell r="I116">
            <v>0.85</v>
          </cell>
          <cell r="J116">
            <v>1.1000000000000001</v>
          </cell>
          <cell r="K116">
            <v>1.35</v>
          </cell>
          <cell r="L116">
            <v>1.1000000000000001</v>
          </cell>
          <cell r="M116" t="str">
            <v>x</v>
          </cell>
          <cell r="N116">
            <v>0.85</v>
          </cell>
          <cell r="O116">
            <v>1.35</v>
          </cell>
          <cell r="P116">
            <v>0</v>
          </cell>
          <cell r="Q116">
            <v>0</v>
          </cell>
          <cell r="R116" t="str">
            <v>No</v>
          </cell>
          <cell r="S116">
            <v>0.85</v>
          </cell>
          <cell r="T116">
            <v>1.35</v>
          </cell>
        </row>
        <row r="117">
          <cell r="A117" t="str">
            <v>MX</v>
          </cell>
          <cell r="B117" t="str">
            <v>Mars (Argus) Calendar  Futures</v>
          </cell>
          <cell r="C117" t="str">
            <v>Future</v>
          </cell>
          <cell r="D117" t="str">
            <v>Crude Oil</v>
          </cell>
          <cell r="E117" t="str">
            <v>1,000 Barrels</v>
          </cell>
          <cell r="F117" t="str">
            <v>Financial</v>
          </cell>
          <cell r="G117" t="str">
            <v>NYMEX</v>
          </cell>
          <cell r="H117" t="str">
            <v>x</v>
          </cell>
          <cell r="I117">
            <v>0.85</v>
          </cell>
          <cell r="J117">
            <v>1.1000000000000001</v>
          </cell>
          <cell r="K117">
            <v>1.35</v>
          </cell>
          <cell r="L117">
            <v>1.1000000000000001</v>
          </cell>
          <cell r="M117" t="str">
            <v>x</v>
          </cell>
          <cell r="N117">
            <v>0.85</v>
          </cell>
          <cell r="O117">
            <v>1.35</v>
          </cell>
          <cell r="P117">
            <v>0</v>
          </cell>
          <cell r="Q117">
            <v>0</v>
          </cell>
          <cell r="R117" t="str">
            <v>No</v>
          </cell>
          <cell r="S117">
            <v>0.85</v>
          </cell>
          <cell r="T117">
            <v>1.35</v>
          </cell>
        </row>
        <row r="118">
          <cell r="A118" t="str">
            <v>NBZ</v>
          </cell>
          <cell r="B118" t="str">
            <v>Brent 25-Day Futures</v>
          </cell>
          <cell r="C118" t="str">
            <v>Future</v>
          </cell>
          <cell r="D118" t="str">
            <v>Crude Oil</v>
          </cell>
          <cell r="E118" t="str">
            <v>1,000 Barrels</v>
          </cell>
          <cell r="F118" t="str">
            <v>Financial</v>
          </cell>
          <cell r="G118" t="str">
            <v>NYMEX</v>
          </cell>
          <cell r="H118">
            <v>0.35</v>
          </cell>
          <cell r="I118">
            <v>0.6</v>
          </cell>
          <cell r="J118">
            <v>0.75</v>
          </cell>
          <cell r="K118">
            <v>0.75</v>
          </cell>
          <cell r="L118">
            <v>0.75</v>
          </cell>
          <cell r="M118" t="str">
            <v>x</v>
          </cell>
          <cell r="N118">
            <v>0.6</v>
          </cell>
          <cell r="O118">
            <v>0.75</v>
          </cell>
          <cell r="P118">
            <v>0</v>
          </cell>
          <cell r="Q118">
            <v>0</v>
          </cell>
          <cell r="R118" t="str">
            <v>No</v>
          </cell>
          <cell r="S118">
            <v>0.6</v>
          </cell>
          <cell r="T118">
            <v>0.75</v>
          </cell>
        </row>
        <row r="119">
          <cell r="A119" t="str">
            <v>ODB</v>
          </cell>
          <cell r="B119" t="str">
            <v xml:space="preserve">Daily Brent Crude Oil Option </v>
          </cell>
          <cell r="C119" t="str">
            <v>Eu.Option</v>
          </cell>
          <cell r="D119" t="str">
            <v>Crude Oil</v>
          </cell>
          <cell r="E119" t="str">
            <v>1,000 Barrels</v>
          </cell>
          <cell r="F119" t="str">
            <v>Financial</v>
          </cell>
          <cell r="G119" t="str">
            <v>NYMEX</v>
          </cell>
          <cell r="H119">
            <v>0.45</v>
          </cell>
          <cell r="I119">
            <v>0.7</v>
          </cell>
          <cell r="J119">
            <v>1.08</v>
          </cell>
          <cell r="K119">
            <v>1.45</v>
          </cell>
          <cell r="L119">
            <v>1.08</v>
          </cell>
          <cell r="M119" t="str">
            <v>x</v>
          </cell>
          <cell r="N119">
            <v>1.75</v>
          </cell>
          <cell r="O119">
            <v>2.5</v>
          </cell>
          <cell r="P119">
            <v>1.05</v>
          </cell>
          <cell r="Q119">
            <v>1.05</v>
          </cell>
          <cell r="R119" t="str">
            <v>Yes</v>
          </cell>
          <cell r="S119">
            <v>1.5</v>
          </cell>
          <cell r="T119">
            <v>2.25</v>
          </cell>
        </row>
        <row r="120">
          <cell r="A120" t="str">
            <v>OS</v>
          </cell>
          <cell r="B120" t="str">
            <v>Brent Crude Oil Options</v>
          </cell>
          <cell r="C120" t="str">
            <v>Am.Option</v>
          </cell>
          <cell r="D120" t="str">
            <v>Crude Oil</v>
          </cell>
          <cell r="E120" t="str">
            <v>1,000 Barrels</v>
          </cell>
          <cell r="F120" t="str">
            <v>Physical/Forward</v>
          </cell>
          <cell r="G120" t="str">
            <v>NYMEX</v>
          </cell>
          <cell r="H120" t="str">
            <v>x</v>
          </cell>
          <cell r="I120">
            <v>0.7</v>
          </cell>
          <cell r="J120">
            <v>1.075</v>
          </cell>
          <cell r="K120">
            <v>1.45</v>
          </cell>
          <cell r="L120">
            <v>1.075</v>
          </cell>
          <cell r="M120" t="str">
            <v>x</v>
          </cell>
          <cell r="N120">
            <v>1.75</v>
          </cell>
          <cell r="O120">
            <v>2.5</v>
          </cell>
          <cell r="P120">
            <v>1.05</v>
          </cell>
          <cell r="Q120">
            <v>1.05</v>
          </cell>
          <cell r="R120" t="str">
            <v>Yes</v>
          </cell>
          <cell r="S120">
            <v>1.5</v>
          </cell>
          <cell r="T120">
            <v>2.25</v>
          </cell>
        </row>
        <row r="121">
          <cell r="A121" t="str">
            <v>QM</v>
          </cell>
          <cell r="B121" t="str">
            <v>E-mini Crude Oil Futures</v>
          </cell>
          <cell r="C121" t="str">
            <v>Future</v>
          </cell>
          <cell r="D121" t="str">
            <v>Crude Oil</v>
          </cell>
          <cell r="E121" t="str">
            <v>500 Barrels</v>
          </cell>
          <cell r="F121" t="str">
            <v>Financial</v>
          </cell>
          <cell r="G121" t="str">
            <v>NYMEX</v>
          </cell>
          <cell r="H121" t="str">
            <v>x</v>
          </cell>
          <cell r="I121">
            <v>0.55000000000000004</v>
          </cell>
          <cell r="J121">
            <v>0.88</v>
          </cell>
          <cell r="K121">
            <v>1.2</v>
          </cell>
          <cell r="L121">
            <v>0.88</v>
          </cell>
          <cell r="M121" t="str">
            <v>x</v>
          </cell>
          <cell r="N121">
            <v>0.55000000000000004</v>
          </cell>
          <cell r="O121">
            <v>1.2</v>
          </cell>
          <cell r="P121">
            <v>0</v>
          </cell>
          <cell r="Q121">
            <v>0</v>
          </cell>
          <cell r="R121" t="str">
            <v>No</v>
          </cell>
          <cell r="S121">
            <v>0.55000000000000004</v>
          </cell>
          <cell r="T121">
            <v>1.2</v>
          </cell>
        </row>
        <row r="122">
          <cell r="A122" t="str">
            <v>R2</v>
          </cell>
          <cell r="B122" t="str">
            <v>Russian Export Blend Crude Oil (REBCO) - Financial Futures</v>
          </cell>
          <cell r="C122" t="str">
            <v>Future</v>
          </cell>
          <cell r="D122" t="str">
            <v>Crude Oil</v>
          </cell>
          <cell r="E122" t="str">
            <v>1,000 Barrels</v>
          </cell>
          <cell r="F122" t="str">
            <v>Financial</v>
          </cell>
          <cell r="G122" t="str">
            <v>NYMEX</v>
          </cell>
          <cell r="H122" t="str">
            <v>x</v>
          </cell>
          <cell r="I122">
            <v>0.85</v>
          </cell>
          <cell r="J122">
            <v>1</v>
          </cell>
          <cell r="K122">
            <v>1</v>
          </cell>
          <cell r="L122">
            <v>1</v>
          </cell>
          <cell r="M122" t="str">
            <v>x</v>
          </cell>
          <cell r="N122">
            <v>1.1499999999999999</v>
          </cell>
          <cell r="O122">
            <v>1.8</v>
          </cell>
          <cell r="P122">
            <v>0.29999999999999993</v>
          </cell>
          <cell r="Q122">
            <v>0.8</v>
          </cell>
          <cell r="R122" t="str">
            <v>Yes</v>
          </cell>
          <cell r="S122">
            <v>1</v>
          </cell>
          <cell r="T122">
            <v>1.7</v>
          </cell>
        </row>
        <row r="123">
          <cell r="A123" t="str">
            <v>RE</v>
          </cell>
          <cell r="B123" t="str">
            <v>Russian Export Blend Crude Oil (REBCO) Futures</v>
          </cell>
          <cell r="C123" t="str">
            <v>Future</v>
          </cell>
          <cell r="D123" t="str">
            <v>Crude Oil</v>
          </cell>
          <cell r="E123" t="str">
            <v>1,000 Barrels</v>
          </cell>
          <cell r="F123" t="str">
            <v>Physical</v>
          </cell>
          <cell r="G123" t="str">
            <v>NYMEX</v>
          </cell>
          <cell r="H123" t="str">
            <v>x</v>
          </cell>
          <cell r="I123">
            <v>1</v>
          </cell>
          <cell r="J123">
            <v>1.5</v>
          </cell>
          <cell r="K123">
            <v>2</v>
          </cell>
          <cell r="L123">
            <v>1.5</v>
          </cell>
          <cell r="M123" t="str">
            <v>x</v>
          </cell>
          <cell r="N123">
            <v>1.1499999999999999</v>
          </cell>
          <cell r="O123">
            <v>1.8</v>
          </cell>
          <cell r="P123">
            <v>0.14999999999999991</v>
          </cell>
          <cell r="Q123">
            <v>-0.19999999999999996</v>
          </cell>
          <cell r="R123" t="str">
            <v>Yes</v>
          </cell>
          <cell r="S123">
            <v>1.1000000000000001</v>
          </cell>
          <cell r="T123">
            <v>2</v>
          </cell>
        </row>
        <row r="124">
          <cell r="A124" t="str">
            <v>UB</v>
          </cell>
          <cell r="B124" t="str">
            <v>Dated Brent (Platts) Calendar  Futures</v>
          </cell>
          <cell r="C124" t="str">
            <v>Future</v>
          </cell>
          <cell r="D124" t="str">
            <v>Crude Oil</v>
          </cell>
          <cell r="E124" t="str">
            <v>1,000 Barrels</v>
          </cell>
          <cell r="F124" t="str">
            <v>Financial</v>
          </cell>
          <cell r="G124" t="str">
            <v>NYMEX</v>
          </cell>
          <cell r="H124" t="str">
            <v>x</v>
          </cell>
          <cell r="I124">
            <v>0.85</v>
          </cell>
          <cell r="J124">
            <v>1.1000000000000001</v>
          </cell>
          <cell r="K124">
            <v>1.35</v>
          </cell>
          <cell r="L124">
            <v>1.1000000000000001</v>
          </cell>
          <cell r="M124" t="str">
            <v>x</v>
          </cell>
          <cell r="N124">
            <v>0.85</v>
          </cell>
          <cell r="O124">
            <v>1.35</v>
          </cell>
          <cell r="P124">
            <v>0</v>
          </cell>
          <cell r="Q124">
            <v>0</v>
          </cell>
          <cell r="R124" t="str">
            <v>No</v>
          </cell>
          <cell r="S124">
            <v>0.85</v>
          </cell>
          <cell r="T124">
            <v>1.35</v>
          </cell>
        </row>
        <row r="125">
          <cell r="A125" t="str">
            <v>V7</v>
          </cell>
          <cell r="B125" t="str">
            <v>Argus WTI Trade Month  Futures</v>
          </cell>
          <cell r="C125" t="str">
            <v>Future</v>
          </cell>
          <cell r="D125" t="str">
            <v>Crude Oil</v>
          </cell>
          <cell r="E125" t="str">
            <v>1,000 Barrels</v>
          </cell>
          <cell r="F125" t="str">
            <v>Financial</v>
          </cell>
          <cell r="G125" t="str">
            <v>NYMEX</v>
          </cell>
          <cell r="H125" t="str">
            <v>x</v>
          </cell>
          <cell r="I125">
            <v>0.85</v>
          </cell>
          <cell r="J125">
            <v>1.1000000000000001</v>
          </cell>
          <cell r="K125">
            <v>1.35</v>
          </cell>
          <cell r="L125">
            <v>1.1000000000000001</v>
          </cell>
          <cell r="M125" t="str">
            <v>x</v>
          </cell>
          <cell r="N125">
            <v>0.85</v>
          </cell>
          <cell r="O125">
            <v>1.35</v>
          </cell>
          <cell r="P125">
            <v>0</v>
          </cell>
          <cell r="Q125">
            <v>0</v>
          </cell>
          <cell r="R125" t="str">
            <v>No</v>
          </cell>
          <cell r="S125">
            <v>0.85</v>
          </cell>
          <cell r="T125">
            <v>1.35</v>
          </cell>
        </row>
        <row r="126">
          <cell r="A126" t="str">
            <v>VBQ</v>
          </cell>
          <cell r="B126" t="str">
            <v>Brent Crude Oil Quarterly Variance Futures</v>
          </cell>
          <cell r="C126" t="str">
            <v>Future</v>
          </cell>
          <cell r="D126" t="str">
            <v>Crude Oil</v>
          </cell>
          <cell r="E126" t="str">
            <v>$1 Multiplier</v>
          </cell>
          <cell r="F126" t="str">
            <v>Financial</v>
          </cell>
          <cell r="G126" t="str">
            <v>NYMEX</v>
          </cell>
          <cell r="H126" t="str">
            <v>x</v>
          </cell>
          <cell r="I126">
            <v>0.05</v>
          </cell>
          <cell r="J126">
            <v>7.0000000000000007E-2</v>
          </cell>
          <cell r="K126">
            <v>0.1</v>
          </cell>
          <cell r="L126">
            <v>7.0000000000000007E-2</v>
          </cell>
          <cell r="M126" t="str">
            <v>x</v>
          </cell>
          <cell r="N126">
            <v>0.05</v>
          </cell>
          <cell r="O126">
            <v>0.1</v>
          </cell>
          <cell r="P126">
            <v>0</v>
          </cell>
          <cell r="Q126">
            <v>0</v>
          </cell>
          <cell r="R126" t="str">
            <v>No</v>
          </cell>
          <cell r="S126">
            <v>0.05</v>
          </cell>
          <cell r="T126">
            <v>0.1</v>
          </cell>
        </row>
        <row r="127">
          <cell r="A127" t="str">
            <v>VBS</v>
          </cell>
          <cell r="B127" t="str">
            <v>Brent Crude Oil Semi-Annual Variance Futures</v>
          </cell>
          <cell r="C127" t="str">
            <v>Future</v>
          </cell>
          <cell r="D127" t="str">
            <v>Crude Oil</v>
          </cell>
          <cell r="E127" t="str">
            <v>$1 Multiplier</v>
          </cell>
          <cell r="F127" t="str">
            <v>Financial</v>
          </cell>
          <cell r="G127" t="str">
            <v>NYMEX</v>
          </cell>
          <cell r="H127" t="str">
            <v>x</v>
          </cell>
          <cell r="I127">
            <v>0.05</v>
          </cell>
          <cell r="J127">
            <v>7.0000000000000007E-2</v>
          </cell>
          <cell r="K127">
            <v>0.1</v>
          </cell>
          <cell r="L127">
            <v>7.0000000000000007E-2</v>
          </cell>
          <cell r="M127" t="str">
            <v>x</v>
          </cell>
          <cell r="N127">
            <v>0.05</v>
          </cell>
          <cell r="O127">
            <v>0.1</v>
          </cell>
          <cell r="P127">
            <v>0</v>
          </cell>
          <cell r="Q127">
            <v>0</v>
          </cell>
          <cell r="R127" t="str">
            <v>No</v>
          </cell>
          <cell r="S127">
            <v>0.05</v>
          </cell>
          <cell r="T127">
            <v>0.1</v>
          </cell>
        </row>
        <row r="128">
          <cell r="A128" t="str">
            <v>VBY</v>
          </cell>
          <cell r="B128" t="str">
            <v>Brent Crude Oil Calendar Variance Futures</v>
          </cell>
          <cell r="C128" t="str">
            <v>Future</v>
          </cell>
          <cell r="D128" t="str">
            <v>Crude Oil</v>
          </cell>
          <cell r="E128" t="str">
            <v>$1 Multiplier</v>
          </cell>
          <cell r="F128" t="str">
            <v>Financial</v>
          </cell>
          <cell r="G128" t="str">
            <v>NYMEX</v>
          </cell>
          <cell r="H128" t="str">
            <v>x</v>
          </cell>
          <cell r="I128">
            <v>0.05</v>
          </cell>
          <cell r="J128">
            <v>7.0000000000000007E-2</v>
          </cell>
          <cell r="K128">
            <v>0.1</v>
          </cell>
          <cell r="L128">
            <v>7.0000000000000007E-2</v>
          </cell>
          <cell r="M128" t="str">
            <v>x</v>
          </cell>
          <cell r="N128">
            <v>0.05</v>
          </cell>
          <cell r="O128">
            <v>0.1</v>
          </cell>
          <cell r="P128">
            <v>0</v>
          </cell>
          <cell r="Q128">
            <v>0</v>
          </cell>
          <cell r="R128" t="str">
            <v>No</v>
          </cell>
          <cell r="S128">
            <v>0.05</v>
          </cell>
          <cell r="T128">
            <v>0.1</v>
          </cell>
        </row>
        <row r="129">
          <cell r="A129" t="str">
            <v>VLA</v>
          </cell>
          <cell r="B129" t="str">
            <v>Crude Oil Calendar Variance Futures</v>
          </cell>
          <cell r="C129" t="str">
            <v>Future</v>
          </cell>
          <cell r="D129" t="str">
            <v>Crude Oil</v>
          </cell>
          <cell r="E129" t="str">
            <v>$1 Multiplier</v>
          </cell>
          <cell r="F129" t="str">
            <v>Financial</v>
          </cell>
          <cell r="G129" t="str">
            <v>NYMEX</v>
          </cell>
          <cell r="H129" t="str">
            <v>x</v>
          </cell>
          <cell r="I129">
            <v>0.05</v>
          </cell>
          <cell r="J129">
            <v>7.0000000000000007E-2</v>
          </cell>
          <cell r="K129">
            <v>0.1</v>
          </cell>
          <cell r="L129">
            <v>7.0000000000000007E-2</v>
          </cell>
          <cell r="M129" t="str">
            <v>x</v>
          </cell>
          <cell r="N129">
            <v>0.05</v>
          </cell>
          <cell r="O129">
            <v>0.1</v>
          </cell>
          <cell r="P129">
            <v>0</v>
          </cell>
          <cell r="Q129">
            <v>0</v>
          </cell>
          <cell r="R129" t="str">
            <v>No</v>
          </cell>
          <cell r="S129">
            <v>0.05</v>
          </cell>
          <cell r="T129">
            <v>0.1</v>
          </cell>
        </row>
        <row r="130">
          <cell r="A130" t="str">
            <v>VLR</v>
          </cell>
          <cell r="B130" t="str">
            <v>Crude Oil Quarterly Variance Futures</v>
          </cell>
          <cell r="C130" t="str">
            <v>Future</v>
          </cell>
          <cell r="D130" t="str">
            <v>Crude Oil</v>
          </cell>
          <cell r="E130" t="str">
            <v>$1 Multiplier</v>
          </cell>
          <cell r="F130" t="str">
            <v>Financial</v>
          </cell>
          <cell r="G130" t="str">
            <v>NYMEX</v>
          </cell>
          <cell r="H130" t="str">
            <v>x</v>
          </cell>
          <cell r="I130">
            <v>0.05</v>
          </cell>
          <cell r="J130">
            <v>7.0000000000000007E-2</v>
          </cell>
          <cell r="K130">
            <v>0.1</v>
          </cell>
          <cell r="L130">
            <v>7.0000000000000007E-2</v>
          </cell>
          <cell r="M130" t="str">
            <v>x</v>
          </cell>
          <cell r="N130">
            <v>0.05</v>
          </cell>
          <cell r="O130">
            <v>0.1</v>
          </cell>
          <cell r="P130">
            <v>0</v>
          </cell>
          <cell r="Q130">
            <v>0</v>
          </cell>
          <cell r="R130" t="str">
            <v>No</v>
          </cell>
          <cell r="S130">
            <v>0.05</v>
          </cell>
          <cell r="T130">
            <v>0.1</v>
          </cell>
        </row>
        <row r="131">
          <cell r="A131" t="str">
            <v>VLS</v>
          </cell>
          <cell r="B131" t="str">
            <v>Crude Oil Semi-Annual Variance Futures</v>
          </cell>
          <cell r="C131" t="str">
            <v>Future</v>
          </cell>
          <cell r="D131" t="str">
            <v>Crude Oil</v>
          </cell>
          <cell r="E131" t="str">
            <v>$1 Multiplier</v>
          </cell>
          <cell r="F131" t="str">
            <v>Financial</v>
          </cell>
          <cell r="G131" t="str">
            <v>NYMEX</v>
          </cell>
          <cell r="H131" t="str">
            <v>x</v>
          </cell>
          <cell r="I131">
            <v>0.05</v>
          </cell>
          <cell r="J131">
            <v>7.0000000000000007E-2</v>
          </cell>
          <cell r="K131">
            <v>0.1</v>
          </cell>
          <cell r="L131">
            <v>7.0000000000000007E-2</v>
          </cell>
          <cell r="M131" t="str">
            <v>x</v>
          </cell>
          <cell r="N131">
            <v>0.05</v>
          </cell>
          <cell r="O131">
            <v>0.1</v>
          </cell>
          <cell r="P131">
            <v>0</v>
          </cell>
          <cell r="Q131">
            <v>0</v>
          </cell>
          <cell r="R131" t="str">
            <v>No</v>
          </cell>
          <cell r="S131">
            <v>0.05</v>
          </cell>
          <cell r="T131">
            <v>0.1</v>
          </cell>
        </row>
        <row r="132">
          <cell r="A132" t="str">
            <v>WA</v>
          </cell>
          <cell r="B132" t="str">
            <v>WTI Calendar Spread (1 Month) Options</v>
          </cell>
          <cell r="C132" t="str">
            <v>Eu.Option</v>
          </cell>
          <cell r="D132" t="str">
            <v>Crude Oil</v>
          </cell>
          <cell r="E132" t="str">
            <v>1,000 Barrels</v>
          </cell>
          <cell r="F132" t="str">
            <v>Physical</v>
          </cell>
          <cell r="G132" t="str">
            <v>NYMEX</v>
          </cell>
          <cell r="H132">
            <v>0.45</v>
          </cell>
          <cell r="I132">
            <v>0.7</v>
          </cell>
          <cell r="J132">
            <v>0.95</v>
          </cell>
          <cell r="K132">
            <v>1.45</v>
          </cell>
          <cell r="L132">
            <v>0.95</v>
          </cell>
          <cell r="M132">
            <v>1</v>
          </cell>
          <cell r="N132">
            <v>1.75</v>
          </cell>
          <cell r="O132">
            <v>2.5</v>
          </cell>
          <cell r="P132">
            <v>1.05</v>
          </cell>
          <cell r="Q132">
            <v>1.05</v>
          </cell>
          <cell r="R132" t="str">
            <v>Yes</v>
          </cell>
          <cell r="S132">
            <v>1.5</v>
          </cell>
          <cell r="T132">
            <v>2.25</v>
          </cell>
        </row>
        <row r="133">
          <cell r="A133" t="str">
            <v>WB</v>
          </cell>
          <cell r="B133" t="str">
            <v>WTI Calendar Spread (2 Month) Options</v>
          </cell>
          <cell r="C133" t="str">
            <v>Eu.Option</v>
          </cell>
          <cell r="D133" t="str">
            <v>Crude Oil</v>
          </cell>
          <cell r="E133" t="str">
            <v>1,000 Barrels</v>
          </cell>
          <cell r="F133" t="str">
            <v>Physical</v>
          </cell>
          <cell r="G133" t="str">
            <v>NYMEX</v>
          </cell>
          <cell r="H133">
            <v>0.45</v>
          </cell>
          <cell r="I133">
            <v>1.75</v>
          </cell>
          <cell r="J133">
            <v>2.13</v>
          </cell>
          <cell r="K133">
            <v>2.5</v>
          </cell>
          <cell r="L133">
            <v>2.13</v>
          </cell>
          <cell r="M133" t="str">
            <v>x</v>
          </cell>
          <cell r="N133">
            <v>1.75</v>
          </cell>
          <cell r="O133">
            <v>2.5</v>
          </cell>
          <cell r="P133">
            <v>0</v>
          </cell>
          <cell r="Q133">
            <v>0</v>
          </cell>
          <cell r="R133" t="str">
            <v>No</v>
          </cell>
          <cell r="S133">
            <v>1.75</v>
          </cell>
          <cell r="T133">
            <v>2.5</v>
          </cell>
        </row>
        <row r="134">
          <cell r="A134" t="str">
            <v>WC</v>
          </cell>
          <cell r="B134" t="str">
            <v>WTI Calendar Spread (3 Month) Options</v>
          </cell>
          <cell r="C134" t="str">
            <v>Eu.Option</v>
          </cell>
          <cell r="D134" t="str">
            <v>Crude Oil</v>
          </cell>
          <cell r="E134" t="str">
            <v>1,000 Barrels</v>
          </cell>
          <cell r="F134" t="str">
            <v>Physical</v>
          </cell>
          <cell r="G134" t="str">
            <v>NYMEX</v>
          </cell>
          <cell r="H134">
            <v>0.45</v>
          </cell>
          <cell r="I134">
            <v>1.75</v>
          </cell>
          <cell r="J134">
            <v>2.13</v>
          </cell>
          <cell r="K134">
            <v>2.5</v>
          </cell>
          <cell r="L134">
            <v>2.13</v>
          </cell>
          <cell r="M134" t="str">
            <v>x</v>
          </cell>
          <cell r="N134">
            <v>1.75</v>
          </cell>
          <cell r="O134">
            <v>2.5</v>
          </cell>
          <cell r="P134">
            <v>0</v>
          </cell>
          <cell r="Q134">
            <v>0</v>
          </cell>
          <cell r="R134" t="str">
            <v>No</v>
          </cell>
          <cell r="S134">
            <v>1.75</v>
          </cell>
          <cell r="T134">
            <v>2.5</v>
          </cell>
        </row>
        <row r="135">
          <cell r="A135" t="str">
            <v>WCC</v>
          </cell>
          <cell r="B135" t="str">
            <v>Canadian Heavy Crude Oil (Net Energy) Index Futures</v>
          </cell>
          <cell r="C135" t="str">
            <v>Future</v>
          </cell>
          <cell r="D135" t="str">
            <v>Crude Oil</v>
          </cell>
          <cell r="E135" t="str">
            <v>1,000 Barrels</v>
          </cell>
          <cell r="F135" t="str">
            <v>Financial</v>
          </cell>
          <cell r="G135" t="str">
            <v>NYMEX</v>
          </cell>
          <cell r="H135" t="str">
            <v>x</v>
          </cell>
          <cell r="I135">
            <v>2</v>
          </cell>
          <cell r="J135">
            <v>2.25</v>
          </cell>
          <cell r="K135">
            <v>2.5</v>
          </cell>
          <cell r="L135">
            <v>2.25</v>
          </cell>
          <cell r="M135" t="str">
            <v>x</v>
          </cell>
          <cell r="N135">
            <v>2</v>
          </cell>
          <cell r="O135">
            <v>2.5</v>
          </cell>
          <cell r="P135">
            <v>0</v>
          </cell>
          <cell r="Q135">
            <v>0</v>
          </cell>
          <cell r="R135" t="str">
            <v>No</v>
          </cell>
          <cell r="S135">
            <v>2</v>
          </cell>
          <cell r="T135">
            <v>2.5</v>
          </cell>
        </row>
        <row r="136">
          <cell r="A136" t="str">
            <v>WCE</v>
          </cell>
          <cell r="B136" t="str">
            <v>Western Canadian Select (WCS) Crude Oil Futures</v>
          </cell>
          <cell r="C136" t="str">
            <v>Future</v>
          </cell>
          <cell r="D136" t="str">
            <v>Crude Oil</v>
          </cell>
          <cell r="E136" t="str">
            <v>1,000 Barrels</v>
          </cell>
          <cell r="F136" t="str">
            <v>Physical</v>
          </cell>
          <cell r="G136" t="str">
            <v>NYMEX</v>
          </cell>
          <cell r="H136">
            <v>0.45</v>
          </cell>
          <cell r="I136">
            <v>0.7</v>
          </cell>
          <cell r="J136">
            <v>0.95</v>
          </cell>
          <cell r="K136">
            <v>1.45</v>
          </cell>
          <cell r="L136">
            <v>0.95</v>
          </cell>
          <cell r="M136" t="str">
            <v>x</v>
          </cell>
          <cell r="N136">
            <v>0.7</v>
          </cell>
          <cell r="O136">
            <v>1.45</v>
          </cell>
          <cell r="P136">
            <v>0</v>
          </cell>
          <cell r="Q136">
            <v>0</v>
          </cell>
          <cell r="R136" t="str">
            <v>No</v>
          </cell>
          <cell r="S136">
            <v>0.7</v>
          </cell>
          <cell r="T136">
            <v>1.45</v>
          </cell>
        </row>
        <row r="137">
          <cell r="A137" t="str">
            <v>WCI</v>
          </cell>
          <cell r="B137" t="str">
            <v>Canadian Heavy Crude Oil (Net Energy) Index Average Price Options</v>
          </cell>
          <cell r="C137" t="str">
            <v>Eu.Option</v>
          </cell>
          <cell r="D137" t="str">
            <v>Crude Oil</v>
          </cell>
          <cell r="E137" t="str">
            <v>1,000 Barrels</v>
          </cell>
          <cell r="F137" t="str">
            <v>Financial</v>
          </cell>
          <cell r="G137" t="str">
            <v>NYMEX</v>
          </cell>
          <cell r="H137" t="str">
            <v>x</v>
          </cell>
          <cell r="I137">
            <v>3</v>
          </cell>
          <cell r="J137">
            <v>3.25</v>
          </cell>
          <cell r="K137">
            <v>3.5</v>
          </cell>
          <cell r="L137">
            <v>3.25</v>
          </cell>
          <cell r="M137" t="str">
            <v>x</v>
          </cell>
          <cell r="N137">
            <v>3</v>
          </cell>
          <cell r="O137">
            <v>3.5</v>
          </cell>
          <cell r="P137">
            <v>0</v>
          </cell>
          <cell r="Q137">
            <v>0</v>
          </cell>
          <cell r="R137" t="str">
            <v>No</v>
          </cell>
          <cell r="S137">
            <v>3</v>
          </cell>
          <cell r="T137">
            <v>3.5</v>
          </cell>
        </row>
        <row r="138">
          <cell r="A138" t="str">
            <v>WCO</v>
          </cell>
          <cell r="B138" t="str">
            <v>Western Canadian Select (WCS) Crude Oil Options</v>
          </cell>
          <cell r="C138" t="str">
            <v>Am.Option</v>
          </cell>
          <cell r="D138" t="str">
            <v>Crude Oil</v>
          </cell>
          <cell r="E138" t="str">
            <v>1,000 Barrels</v>
          </cell>
          <cell r="F138" t="str">
            <v>Physical</v>
          </cell>
          <cell r="G138" t="str">
            <v>NYMEX</v>
          </cell>
          <cell r="H138">
            <v>0.45</v>
          </cell>
          <cell r="I138">
            <v>1.75</v>
          </cell>
          <cell r="J138">
            <v>2.13</v>
          </cell>
          <cell r="K138">
            <v>2.5</v>
          </cell>
          <cell r="L138">
            <v>2.13</v>
          </cell>
          <cell r="M138" t="str">
            <v>x</v>
          </cell>
          <cell r="N138">
            <v>1.75</v>
          </cell>
          <cell r="O138">
            <v>2.5</v>
          </cell>
          <cell r="P138">
            <v>0</v>
          </cell>
          <cell r="Q138">
            <v>0</v>
          </cell>
          <cell r="R138" t="str">
            <v>No</v>
          </cell>
          <cell r="S138">
            <v>1.75</v>
          </cell>
          <cell r="T138">
            <v>2.5</v>
          </cell>
        </row>
        <row r="139">
          <cell r="A139" t="str">
            <v>WJ</v>
          </cell>
          <cell r="B139" t="str">
            <v>LLS (Argus) vs. WTI Spread Calendar  Futures</v>
          </cell>
          <cell r="C139" t="str">
            <v>Future</v>
          </cell>
          <cell r="D139" t="str">
            <v>Crude Oil</v>
          </cell>
          <cell r="E139" t="str">
            <v>1,000 Barrels</v>
          </cell>
          <cell r="F139" t="str">
            <v>Financial</v>
          </cell>
          <cell r="G139" t="str">
            <v>NYMEX</v>
          </cell>
          <cell r="H139" t="str">
            <v>x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No</v>
          </cell>
          <cell r="S139">
            <v>0</v>
          </cell>
          <cell r="T139">
            <v>0</v>
          </cell>
        </row>
        <row r="140">
          <cell r="A140" t="str">
            <v>WM</v>
          </cell>
          <cell r="B140" t="str">
            <v>WTI Calendar Spread (6 Month) Options</v>
          </cell>
          <cell r="C140" t="str">
            <v>Eu.Option</v>
          </cell>
          <cell r="D140" t="str">
            <v>Crude Oil</v>
          </cell>
          <cell r="E140" t="str">
            <v>1,000 Barrels</v>
          </cell>
          <cell r="F140" t="str">
            <v>Physical</v>
          </cell>
          <cell r="G140" t="str">
            <v>NYMEX</v>
          </cell>
          <cell r="H140">
            <v>0.45</v>
          </cell>
          <cell r="I140">
            <v>1.75</v>
          </cell>
          <cell r="J140">
            <v>2.13</v>
          </cell>
          <cell r="K140">
            <v>2.5</v>
          </cell>
          <cell r="L140">
            <v>2.13</v>
          </cell>
          <cell r="M140" t="str">
            <v>x</v>
          </cell>
          <cell r="N140">
            <v>1.75</v>
          </cell>
          <cell r="O140">
            <v>2.5</v>
          </cell>
          <cell r="P140">
            <v>0</v>
          </cell>
          <cell r="Q140">
            <v>0</v>
          </cell>
          <cell r="R140" t="str">
            <v>No</v>
          </cell>
          <cell r="S140">
            <v>1.75</v>
          </cell>
          <cell r="T140">
            <v>2.5</v>
          </cell>
        </row>
        <row r="141">
          <cell r="A141" t="str">
            <v>WS</v>
          </cell>
          <cell r="B141" t="str">
            <v>Crude Oil Financial Futures</v>
          </cell>
          <cell r="C141" t="str">
            <v>Future</v>
          </cell>
          <cell r="D141" t="str">
            <v>Crude Oil</v>
          </cell>
          <cell r="E141" t="str">
            <v>1,000 Barrels</v>
          </cell>
          <cell r="F141" t="str">
            <v>Financial</v>
          </cell>
          <cell r="G141" t="str">
            <v>NYMEX</v>
          </cell>
          <cell r="H141">
            <v>0.45</v>
          </cell>
          <cell r="I141">
            <v>0.7</v>
          </cell>
          <cell r="J141">
            <v>0.95</v>
          </cell>
          <cell r="K141">
            <v>1.45</v>
          </cell>
          <cell r="L141">
            <v>0.95</v>
          </cell>
          <cell r="M141" t="str">
            <v>x</v>
          </cell>
          <cell r="N141">
            <v>0.7</v>
          </cell>
          <cell r="O141">
            <v>1.45</v>
          </cell>
          <cell r="P141">
            <v>0</v>
          </cell>
          <cell r="Q141">
            <v>0</v>
          </cell>
          <cell r="R141" t="str">
            <v>No</v>
          </cell>
          <cell r="S141">
            <v>0.7</v>
          </cell>
          <cell r="T141">
            <v>1.45</v>
          </cell>
        </row>
        <row r="142">
          <cell r="A142" t="str">
            <v>WZ</v>
          </cell>
          <cell r="B142" t="str">
            <v>WTI Calendar Spread (12 Month) Options</v>
          </cell>
          <cell r="C142" t="str">
            <v>Eu.Option</v>
          </cell>
          <cell r="D142" t="str">
            <v>Crude Oil</v>
          </cell>
          <cell r="E142" t="str">
            <v>1,000 Barrels</v>
          </cell>
          <cell r="F142" t="str">
            <v>Physical</v>
          </cell>
          <cell r="G142" t="str">
            <v>NYMEX</v>
          </cell>
          <cell r="H142">
            <v>0.45</v>
          </cell>
          <cell r="I142">
            <v>1.75</v>
          </cell>
          <cell r="J142">
            <v>2.13</v>
          </cell>
          <cell r="K142">
            <v>2.5</v>
          </cell>
          <cell r="L142">
            <v>2.13</v>
          </cell>
          <cell r="M142" t="str">
            <v>x</v>
          </cell>
          <cell r="N142">
            <v>1.75</v>
          </cell>
          <cell r="O142">
            <v>2.5</v>
          </cell>
          <cell r="P142">
            <v>0</v>
          </cell>
          <cell r="Q142">
            <v>0</v>
          </cell>
          <cell r="R142" t="str">
            <v>No</v>
          </cell>
          <cell r="S142">
            <v>1.75</v>
          </cell>
          <cell r="T142">
            <v>2.5</v>
          </cell>
        </row>
        <row r="143">
          <cell r="A143" t="str">
            <v>XA</v>
          </cell>
          <cell r="B143" t="str">
            <v>LLS (Argus) Calendar  Futures</v>
          </cell>
          <cell r="C143" t="str">
            <v>Future</v>
          </cell>
          <cell r="D143" t="str">
            <v>Crude Oil</v>
          </cell>
          <cell r="E143" t="str">
            <v>1,000 Barrels</v>
          </cell>
          <cell r="F143" t="str">
            <v>Financial</v>
          </cell>
          <cell r="G143" t="str">
            <v>NYMEX</v>
          </cell>
          <cell r="H143" t="str">
            <v>x</v>
          </cell>
          <cell r="I143">
            <v>0.85</v>
          </cell>
          <cell r="J143">
            <v>1.1000000000000001</v>
          </cell>
          <cell r="K143">
            <v>1.35</v>
          </cell>
          <cell r="L143">
            <v>1.1000000000000001</v>
          </cell>
          <cell r="M143" t="str">
            <v>x</v>
          </cell>
          <cell r="N143">
            <v>0.85</v>
          </cell>
          <cell r="O143">
            <v>1.35</v>
          </cell>
          <cell r="P143">
            <v>0</v>
          </cell>
          <cell r="Q143">
            <v>0</v>
          </cell>
          <cell r="R143" t="str">
            <v>No</v>
          </cell>
          <cell r="S143">
            <v>0.85</v>
          </cell>
          <cell r="T143">
            <v>1.35</v>
          </cell>
        </row>
        <row r="144">
          <cell r="A144" t="str">
            <v>XB</v>
          </cell>
          <cell r="B144" t="str">
            <v>WTI Midland (Argus) Financial Futures</v>
          </cell>
          <cell r="C144" t="str">
            <v>Future</v>
          </cell>
          <cell r="D144" t="str">
            <v>Crude Oil</v>
          </cell>
          <cell r="E144" t="str">
            <v>1,000 Barrels</v>
          </cell>
          <cell r="F144" t="str">
            <v>Financial</v>
          </cell>
          <cell r="G144" t="str">
            <v>NYMEX</v>
          </cell>
          <cell r="H144" t="str">
            <v>x</v>
          </cell>
          <cell r="I144">
            <v>0.85</v>
          </cell>
          <cell r="J144">
            <v>1.1000000000000001</v>
          </cell>
          <cell r="K144">
            <v>1.35</v>
          </cell>
          <cell r="L144">
            <v>1.1000000000000001</v>
          </cell>
          <cell r="M144" t="str">
            <v>x</v>
          </cell>
          <cell r="N144">
            <v>0.85</v>
          </cell>
          <cell r="O144">
            <v>1.35</v>
          </cell>
          <cell r="P144">
            <v>0</v>
          </cell>
          <cell r="Q144">
            <v>0</v>
          </cell>
          <cell r="R144" t="str">
            <v>No</v>
          </cell>
          <cell r="S144">
            <v>0.85</v>
          </cell>
          <cell r="T144">
            <v>1.35</v>
          </cell>
        </row>
        <row r="145">
          <cell r="A145" t="str">
            <v>YV</v>
          </cell>
          <cell r="B145" t="str">
            <v>Mars (Argus) vs. WTI Spread Trade Month  Futures</v>
          </cell>
          <cell r="C145" t="str">
            <v>Future</v>
          </cell>
          <cell r="D145" t="str">
            <v>Crude Oil</v>
          </cell>
          <cell r="E145" t="str">
            <v>1,000 Barrels</v>
          </cell>
          <cell r="F145" t="str">
            <v>Financial</v>
          </cell>
          <cell r="G145" t="str">
            <v>NYMEX</v>
          </cell>
          <cell r="H145" t="str">
            <v>x</v>
          </cell>
          <cell r="I145">
            <v>2.2000000000000002</v>
          </cell>
          <cell r="J145">
            <v>2.4500000000000002</v>
          </cell>
          <cell r="K145">
            <v>2.7</v>
          </cell>
          <cell r="L145">
            <v>2.4500000000000002</v>
          </cell>
          <cell r="M145" t="str">
            <v>x</v>
          </cell>
          <cell r="N145">
            <v>2.2000000000000002</v>
          </cell>
          <cell r="O145">
            <v>2.7</v>
          </cell>
          <cell r="P145">
            <v>0</v>
          </cell>
          <cell r="Q145">
            <v>0</v>
          </cell>
          <cell r="R145" t="str">
            <v>No</v>
          </cell>
          <cell r="S145">
            <v>2.2000000000000002</v>
          </cell>
          <cell r="T145">
            <v>2.7</v>
          </cell>
        </row>
        <row r="146">
          <cell r="A146" t="str">
            <v>YX</v>
          </cell>
          <cell r="B146" t="str">
            <v>Mars (Argus) vs. WTI Spread Calendar  Futures</v>
          </cell>
          <cell r="C146" t="str">
            <v>Future</v>
          </cell>
          <cell r="D146" t="str">
            <v>Crude Oil</v>
          </cell>
          <cell r="E146" t="str">
            <v>1,000 Barrels</v>
          </cell>
          <cell r="F146" t="str">
            <v>Financial</v>
          </cell>
          <cell r="G146" t="str">
            <v>NYMEX</v>
          </cell>
          <cell r="H146" t="str">
            <v>x</v>
          </cell>
          <cell r="I146">
            <v>2.2000000000000002</v>
          </cell>
          <cell r="J146">
            <v>2.4500000000000002</v>
          </cell>
          <cell r="K146">
            <v>2.7</v>
          </cell>
          <cell r="L146">
            <v>2.4500000000000002</v>
          </cell>
          <cell r="M146" t="str">
            <v>x</v>
          </cell>
          <cell r="N146">
            <v>2.2000000000000002</v>
          </cell>
          <cell r="O146">
            <v>2.7</v>
          </cell>
          <cell r="P146">
            <v>0</v>
          </cell>
          <cell r="Q146">
            <v>0</v>
          </cell>
          <cell r="R146" t="str">
            <v>No</v>
          </cell>
          <cell r="S146">
            <v>2.2000000000000002</v>
          </cell>
          <cell r="T146">
            <v>2.7</v>
          </cell>
        </row>
        <row r="147">
          <cell r="A147">
            <v>76</v>
          </cell>
          <cell r="B147" t="str">
            <v>Regional Greenhouse Gas Initiative (RGGI) Vintage 2010 Futures</v>
          </cell>
          <cell r="C147" t="str">
            <v>Future</v>
          </cell>
          <cell r="D147" t="str">
            <v>Emissions</v>
          </cell>
          <cell r="E147" t="str">
            <v>1,000 RGGI allowances</v>
          </cell>
          <cell r="F147" t="str">
            <v>Physical</v>
          </cell>
          <cell r="G147" t="str">
            <v>NYMEX</v>
          </cell>
          <cell r="H147" t="str">
            <v>x</v>
          </cell>
          <cell r="I147">
            <v>2.5</v>
          </cell>
          <cell r="J147" t="str">
            <v>x</v>
          </cell>
          <cell r="K147">
            <v>2.5</v>
          </cell>
          <cell r="L147" t="str">
            <v>x</v>
          </cell>
          <cell r="M147" t="str">
            <v>x</v>
          </cell>
          <cell r="N147">
            <v>2.5</v>
          </cell>
          <cell r="O147">
            <v>2.5</v>
          </cell>
          <cell r="P147">
            <v>0</v>
          </cell>
          <cell r="Q147">
            <v>0</v>
          </cell>
          <cell r="R147" t="str">
            <v>No</v>
          </cell>
          <cell r="S147">
            <v>2.5</v>
          </cell>
          <cell r="T147">
            <v>2.5</v>
          </cell>
        </row>
        <row r="148">
          <cell r="A148">
            <v>86</v>
          </cell>
          <cell r="B148" t="str">
            <v>Regional Greenhouse Gas Initiative (RGGI) Vintage 2011 Futures</v>
          </cell>
          <cell r="C148" t="str">
            <v>Future</v>
          </cell>
          <cell r="D148" t="str">
            <v>Emissions</v>
          </cell>
          <cell r="E148" t="str">
            <v>1,000 RGGI allowances</v>
          </cell>
          <cell r="F148" t="str">
            <v>Physical</v>
          </cell>
          <cell r="G148" t="str">
            <v>NYMEX</v>
          </cell>
          <cell r="H148" t="str">
            <v>x</v>
          </cell>
          <cell r="I148">
            <v>2.5</v>
          </cell>
          <cell r="J148" t="str">
            <v>x</v>
          </cell>
          <cell r="K148">
            <v>2.5</v>
          </cell>
          <cell r="L148" t="str">
            <v>x</v>
          </cell>
          <cell r="M148" t="str">
            <v>x</v>
          </cell>
          <cell r="N148">
            <v>2.5</v>
          </cell>
          <cell r="O148">
            <v>2.5</v>
          </cell>
          <cell r="P148">
            <v>0</v>
          </cell>
          <cell r="Q148">
            <v>0</v>
          </cell>
          <cell r="R148" t="str">
            <v>No</v>
          </cell>
          <cell r="S148">
            <v>2.5</v>
          </cell>
          <cell r="T148">
            <v>2.5</v>
          </cell>
        </row>
        <row r="149">
          <cell r="A149">
            <v>92</v>
          </cell>
          <cell r="B149" t="str">
            <v>Climate Action Reserve (CAR) Vintage 2009 Futures</v>
          </cell>
          <cell r="C149" t="str">
            <v>Future</v>
          </cell>
          <cell r="D149" t="str">
            <v>Emissions</v>
          </cell>
          <cell r="E149" t="str">
            <v>1,000 Climate Reserve Tonnes™ (CRT™)</v>
          </cell>
          <cell r="F149" t="str">
            <v>Physical</v>
          </cell>
          <cell r="G149" t="str">
            <v>NYMEX</v>
          </cell>
          <cell r="H149" t="str">
            <v>x</v>
          </cell>
          <cell r="I149">
            <v>2.5</v>
          </cell>
          <cell r="J149" t="str">
            <v>x</v>
          </cell>
          <cell r="K149">
            <v>2.5</v>
          </cell>
          <cell r="L149" t="str">
            <v>x</v>
          </cell>
          <cell r="M149" t="str">
            <v>x</v>
          </cell>
          <cell r="N149">
            <v>2.5</v>
          </cell>
          <cell r="O149">
            <v>2.5</v>
          </cell>
          <cell r="P149">
            <v>0</v>
          </cell>
          <cell r="Q149">
            <v>0</v>
          </cell>
          <cell r="R149" t="str">
            <v>No</v>
          </cell>
          <cell r="S149">
            <v>2.5</v>
          </cell>
          <cell r="T149">
            <v>2.5</v>
          </cell>
        </row>
        <row r="150">
          <cell r="A150">
            <v>93</v>
          </cell>
          <cell r="B150" t="str">
            <v>Climate Action Reserve (CAR) Vintage 2010 Futures</v>
          </cell>
          <cell r="C150" t="str">
            <v>Future</v>
          </cell>
          <cell r="D150" t="str">
            <v>Emissions</v>
          </cell>
          <cell r="E150" t="str">
            <v>1,000 Climate Reserve Tonnes™ (CRT™)</v>
          </cell>
          <cell r="F150" t="str">
            <v>Physical</v>
          </cell>
          <cell r="G150" t="str">
            <v>NYMEX</v>
          </cell>
          <cell r="H150" t="str">
            <v>x</v>
          </cell>
          <cell r="I150">
            <v>2.5</v>
          </cell>
          <cell r="J150" t="str">
            <v>x</v>
          </cell>
          <cell r="K150">
            <v>2.5</v>
          </cell>
          <cell r="L150" t="str">
            <v>x</v>
          </cell>
          <cell r="M150" t="str">
            <v>x</v>
          </cell>
          <cell r="N150">
            <v>2.5</v>
          </cell>
          <cell r="O150">
            <v>2.5</v>
          </cell>
          <cell r="P150">
            <v>0</v>
          </cell>
          <cell r="Q150">
            <v>0</v>
          </cell>
          <cell r="R150" t="str">
            <v>No</v>
          </cell>
          <cell r="S150">
            <v>2.5</v>
          </cell>
          <cell r="T150">
            <v>2.5</v>
          </cell>
        </row>
        <row r="151">
          <cell r="A151">
            <v>94</v>
          </cell>
          <cell r="B151" t="str">
            <v>Climate Action Reserve (CAR) Vintage 2011 Futures</v>
          </cell>
          <cell r="C151" t="str">
            <v>Future</v>
          </cell>
          <cell r="D151" t="str">
            <v>Emissions</v>
          </cell>
          <cell r="E151" t="str">
            <v>1,000 Climate Reserve Tonnes™ (CRT™)</v>
          </cell>
          <cell r="F151" t="str">
            <v>Physical</v>
          </cell>
          <cell r="G151" t="str">
            <v>NYMEX</v>
          </cell>
          <cell r="H151" t="str">
            <v>x</v>
          </cell>
          <cell r="I151">
            <v>2.5</v>
          </cell>
          <cell r="J151" t="str">
            <v>x</v>
          </cell>
          <cell r="K151">
            <v>2.5</v>
          </cell>
          <cell r="L151" t="str">
            <v>x</v>
          </cell>
          <cell r="M151" t="str">
            <v>x</v>
          </cell>
          <cell r="N151">
            <v>2.5</v>
          </cell>
          <cell r="O151">
            <v>2.5</v>
          </cell>
          <cell r="P151">
            <v>0</v>
          </cell>
          <cell r="Q151">
            <v>0</v>
          </cell>
          <cell r="R151" t="str">
            <v>No</v>
          </cell>
          <cell r="S151">
            <v>2.5</v>
          </cell>
          <cell r="T151">
            <v>2.5</v>
          </cell>
        </row>
        <row r="152">
          <cell r="A152">
            <v>95</v>
          </cell>
          <cell r="B152" t="str">
            <v>Climate Action Reserve (CAR) Vintage 2012 Futures</v>
          </cell>
          <cell r="C152" t="str">
            <v>Future</v>
          </cell>
          <cell r="D152" t="str">
            <v>Emissions</v>
          </cell>
          <cell r="E152" t="str">
            <v>1,000 Climate Reserve Tonnes™ (CRT™)</v>
          </cell>
          <cell r="F152" t="str">
            <v>Physical</v>
          </cell>
          <cell r="G152" t="str">
            <v>NYMEX</v>
          </cell>
          <cell r="H152" t="str">
            <v>x</v>
          </cell>
          <cell r="I152">
            <v>2.5</v>
          </cell>
          <cell r="J152" t="str">
            <v>x</v>
          </cell>
          <cell r="K152">
            <v>2.5</v>
          </cell>
          <cell r="L152" t="str">
            <v>x</v>
          </cell>
          <cell r="M152" t="str">
            <v>x</v>
          </cell>
          <cell r="N152">
            <v>2.5</v>
          </cell>
          <cell r="O152">
            <v>2.5</v>
          </cell>
          <cell r="P152">
            <v>0</v>
          </cell>
          <cell r="Q152">
            <v>0</v>
          </cell>
          <cell r="R152" t="str">
            <v>No</v>
          </cell>
          <cell r="S152">
            <v>2.5</v>
          </cell>
          <cell r="T152">
            <v>2.5</v>
          </cell>
        </row>
        <row r="153">
          <cell r="A153">
            <v>96</v>
          </cell>
          <cell r="B153" t="str">
            <v>Regional Greenhouse Gas Initiative (RGGI) Vintage 2012 Futures</v>
          </cell>
          <cell r="C153" t="str">
            <v>Future</v>
          </cell>
          <cell r="D153" t="str">
            <v>Emissions</v>
          </cell>
          <cell r="E153" t="str">
            <v>1,000 RGGI allowances</v>
          </cell>
          <cell r="F153" t="str">
            <v>Physical</v>
          </cell>
          <cell r="G153" t="str">
            <v>NYMEX</v>
          </cell>
          <cell r="H153" t="str">
            <v>x</v>
          </cell>
          <cell r="I153">
            <v>2.5</v>
          </cell>
          <cell r="J153" t="str">
            <v>x</v>
          </cell>
          <cell r="K153">
            <v>2.5</v>
          </cell>
          <cell r="L153" t="str">
            <v>x</v>
          </cell>
          <cell r="M153" t="str">
            <v>x</v>
          </cell>
          <cell r="N153">
            <v>2.5</v>
          </cell>
          <cell r="O153">
            <v>2.5</v>
          </cell>
          <cell r="P153">
            <v>0</v>
          </cell>
          <cell r="Q153">
            <v>0</v>
          </cell>
          <cell r="R153" t="str">
            <v>No</v>
          </cell>
          <cell r="S153">
            <v>2.5</v>
          </cell>
          <cell r="T153">
            <v>2.5</v>
          </cell>
        </row>
        <row r="154">
          <cell r="A154">
            <v>98</v>
          </cell>
          <cell r="B154" t="str">
            <v>Regional Greenhouse Gas Initiative (RGGI) Vintage 2009 Futures</v>
          </cell>
          <cell r="C154" t="str">
            <v>Future</v>
          </cell>
          <cell r="D154" t="str">
            <v>Emissions</v>
          </cell>
          <cell r="E154" t="str">
            <v>1,000 RGGI allowances</v>
          </cell>
          <cell r="F154" t="str">
            <v>Physical</v>
          </cell>
          <cell r="G154" t="str">
            <v>NYMEX</v>
          </cell>
          <cell r="H154" t="str">
            <v>x</v>
          </cell>
          <cell r="I154">
            <v>2.5</v>
          </cell>
          <cell r="J154" t="str">
            <v>x</v>
          </cell>
          <cell r="K154">
            <v>2.5</v>
          </cell>
          <cell r="L154" t="str">
            <v>x</v>
          </cell>
          <cell r="M154" t="str">
            <v>x</v>
          </cell>
          <cell r="N154">
            <v>2.5</v>
          </cell>
          <cell r="O154">
            <v>2.5</v>
          </cell>
          <cell r="P154">
            <v>0</v>
          </cell>
          <cell r="Q154">
            <v>0</v>
          </cell>
          <cell r="R154" t="str">
            <v>No</v>
          </cell>
          <cell r="S154">
            <v>2.5</v>
          </cell>
          <cell r="T154">
            <v>2.5</v>
          </cell>
        </row>
        <row r="155">
          <cell r="A155" t="str">
            <v>6T</v>
          </cell>
          <cell r="B155" t="str">
            <v>In Delivery Month (EUA) Futures</v>
          </cell>
          <cell r="C155" t="str">
            <v>Future</v>
          </cell>
          <cell r="D155" t="str">
            <v>Emissions</v>
          </cell>
          <cell r="E155" t="str">
            <v>1,000 CO2 EU Allowances</v>
          </cell>
          <cell r="F155" t="str">
            <v>Physical</v>
          </cell>
          <cell r="G155" t="str">
            <v>NYMEX</v>
          </cell>
          <cell r="H155" t="str">
            <v>x</v>
          </cell>
          <cell r="I155">
            <v>3</v>
          </cell>
          <cell r="J155" t="str">
            <v>x</v>
          </cell>
          <cell r="K155">
            <v>3</v>
          </cell>
          <cell r="L155" t="str">
            <v>x</v>
          </cell>
          <cell r="M155" t="str">
            <v>x</v>
          </cell>
          <cell r="N155">
            <v>3</v>
          </cell>
          <cell r="O155">
            <v>3</v>
          </cell>
          <cell r="P155">
            <v>0</v>
          </cell>
          <cell r="Q155">
            <v>0</v>
          </cell>
          <cell r="R155" t="str">
            <v>No</v>
          </cell>
          <cell r="S155">
            <v>3</v>
          </cell>
          <cell r="T155">
            <v>3</v>
          </cell>
        </row>
        <row r="156">
          <cell r="A156" t="str">
            <v>6U</v>
          </cell>
          <cell r="B156" t="str">
            <v>In Delivery Month (EUA) Options</v>
          </cell>
          <cell r="C156" t="str">
            <v>Eu.Option</v>
          </cell>
          <cell r="D156" t="str">
            <v>Emissions</v>
          </cell>
          <cell r="E156" t="str">
            <v>1,000 CO2 EU Allowances</v>
          </cell>
          <cell r="F156" t="str">
            <v>Physical</v>
          </cell>
          <cell r="G156" t="str">
            <v>NYMEX</v>
          </cell>
          <cell r="H156" t="str">
            <v>x</v>
          </cell>
          <cell r="I156">
            <v>3</v>
          </cell>
          <cell r="J156" t="str">
            <v>x</v>
          </cell>
          <cell r="K156">
            <v>3</v>
          </cell>
          <cell r="L156" t="str">
            <v>x</v>
          </cell>
          <cell r="M156" t="str">
            <v>x</v>
          </cell>
          <cell r="N156">
            <v>3</v>
          </cell>
          <cell r="O156">
            <v>3</v>
          </cell>
          <cell r="P156">
            <v>0</v>
          </cell>
          <cell r="Q156">
            <v>0</v>
          </cell>
          <cell r="R156" t="str">
            <v>No</v>
          </cell>
          <cell r="S156">
            <v>3</v>
          </cell>
          <cell r="T156">
            <v>3</v>
          </cell>
        </row>
        <row r="157">
          <cell r="A157" t="str">
            <v>9G</v>
          </cell>
          <cell r="B157" t="str">
            <v>In Delivery Month (EUA) Serial Options</v>
          </cell>
          <cell r="C157" t="str">
            <v>Eu.Option</v>
          </cell>
          <cell r="D157" t="str">
            <v>Emissions</v>
          </cell>
          <cell r="E157" t="str">
            <v>1,000 CO2 EU Allowances</v>
          </cell>
          <cell r="F157" t="str">
            <v>Physical</v>
          </cell>
          <cell r="G157" t="str">
            <v>NYMEX</v>
          </cell>
          <cell r="H157" t="str">
            <v>x</v>
          </cell>
          <cell r="I157">
            <v>3</v>
          </cell>
          <cell r="J157" t="str">
            <v>x</v>
          </cell>
          <cell r="K157">
            <v>3</v>
          </cell>
          <cell r="L157" t="str">
            <v>x</v>
          </cell>
          <cell r="M157" t="str">
            <v>x</v>
          </cell>
          <cell r="N157">
            <v>3</v>
          </cell>
          <cell r="O157">
            <v>3</v>
          </cell>
          <cell r="P157">
            <v>0</v>
          </cell>
          <cell r="Q157">
            <v>0</v>
          </cell>
          <cell r="R157" t="str">
            <v>No</v>
          </cell>
          <cell r="S157">
            <v>3</v>
          </cell>
          <cell r="T157">
            <v>3</v>
          </cell>
        </row>
        <row r="158">
          <cell r="A158" t="str">
            <v>CAO</v>
          </cell>
          <cell r="B158" t="str">
            <v>California Carbon Allowance (CCA) Options</v>
          </cell>
          <cell r="C158" t="str">
            <v>Eu.Option</v>
          </cell>
          <cell r="D158" t="str">
            <v>Emissions</v>
          </cell>
          <cell r="E158" t="str">
            <v xml:space="preserve">1,000 California Carbon Allownces </v>
          </cell>
          <cell r="F158" t="str">
            <v>Physical</v>
          </cell>
          <cell r="G158" t="str">
            <v>NYMEX</v>
          </cell>
          <cell r="H158" t="str">
            <v>x</v>
          </cell>
          <cell r="I158">
            <v>3</v>
          </cell>
          <cell r="J158" t="str">
            <v>x</v>
          </cell>
          <cell r="K158">
            <v>3</v>
          </cell>
          <cell r="L158" t="str">
            <v>x</v>
          </cell>
          <cell r="M158" t="str">
            <v>x</v>
          </cell>
          <cell r="N158">
            <v>3</v>
          </cell>
          <cell r="O158">
            <v>3</v>
          </cell>
          <cell r="P158">
            <v>0</v>
          </cell>
          <cell r="Q158">
            <v>0</v>
          </cell>
          <cell r="R158" t="str">
            <v>No</v>
          </cell>
          <cell r="S158">
            <v>3</v>
          </cell>
          <cell r="T158">
            <v>3</v>
          </cell>
        </row>
        <row r="159">
          <cell r="A159" t="str">
            <v>CCA</v>
          </cell>
          <cell r="B159" t="str">
            <v>California Carbon Allowance (CCA) Futures</v>
          </cell>
          <cell r="C159" t="str">
            <v>Future</v>
          </cell>
          <cell r="D159" t="str">
            <v>Emissions</v>
          </cell>
          <cell r="E159" t="str">
            <v xml:space="preserve">1,000 California Carbon Allownces </v>
          </cell>
          <cell r="F159" t="str">
            <v>Physical</v>
          </cell>
          <cell r="G159" t="str">
            <v>NYMEX</v>
          </cell>
          <cell r="H159" t="str">
            <v>x</v>
          </cell>
          <cell r="I159">
            <v>3</v>
          </cell>
          <cell r="J159" t="str">
            <v>x</v>
          </cell>
          <cell r="K159">
            <v>3</v>
          </cell>
          <cell r="L159" t="str">
            <v>x</v>
          </cell>
          <cell r="M159" t="str">
            <v>x</v>
          </cell>
          <cell r="N159">
            <v>3</v>
          </cell>
          <cell r="O159">
            <v>3</v>
          </cell>
          <cell r="P159">
            <v>0</v>
          </cell>
          <cell r="Q159">
            <v>0</v>
          </cell>
          <cell r="R159" t="str">
            <v>No</v>
          </cell>
          <cell r="S159">
            <v>3</v>
          </cell>
          <cell r="T159">
            <v>3</v>
          </cell>
        </row>
        <row r="160">
          <cell r="A160" t="str">
            <v>CO</v>
          </cell>
          <cell r="B160" t="str">
            <v>Climate Action Reserve (CAR) Options</v>
          </cell>
          <cell r="C160" t="str">
            <v>Eu.Option</v>
          </cell>
          <cell r="D160" t="str">
            <v>Emissions</v>
          </cell>
          <cell r="E160" t="str">
            <v>1,000 Climate Reserve Tonnes™ (CRT™)</v>
          </cell>
          <cell r="F160" t="str">
            <v>Physical</v>
          </cell>
          <cell r="G160" t="str">
            <v>NYMEX</v>
          </cell>
          <cell r="H160" t="str">
            <v>x</v>
          </cell>
          <cell r="I160">
            <v>2.5</v>
          </cell>
          <cell r="J160" t="str">
            <v>x</v>
          </cell>
          <cell r="K160">
            <v>2.5</v>
          </cell>
          <cell r="L160" t="str">
            <v>x</v>
          </cell>
          <cell r="M160" t="str">
            <v>x</v>
          </cell>
          <cell r="N160">
            <v>2.5</v>
          </cell>
          <cell r="O160">
            <v>2.5</v>
          </cell>
          <cell r="P160">
            <v>0</v>
          </cell>
          <cell r="Q160">
            <v>0</v>
          </cell>
          <cell r="R160" t="str">
            <v>No</v>
          </cell>
          <cell r="S160">
            <v>2.5</v>
          </cell>
          <cell r="T160">
            <v>2.5</v>
          </cell>
        </row>
        <row r="161">
          <cell r="A161" t="str">
            <v>CPE</v>
          </cell>
          <cell r="B161" t="str">
            <v xml:space="preserve">Certified Emission Reduction Plus (CERplus) Serial Option </v>
          </cell>
          <cell r="C161" t="str">
            <v>Eu.Option</v>
          </cell>
          <cell r="D161" t="str">
            <v>Emissions</v>
          </cell>
          <cell r="E161" t="str">
            <v>1,000 Certified Emission Reductions (CER) Plus</v>
          </cell>
          <cell r="F161" t="str">
            <v>Physical</v>
          </cell>
          <cell r="G161" t="str">
            <v>NYMEX</v>
          </cell>
          <cell r="H161" t="str">
            <v>x</v>
          </cell>
          <cell r="I161">
            <v>3</v>
          </cell>
          <cell r="J161" t="str">
            <v>x</v>
          </cell>
          <cell r="K161">
            <v>3</v>
          </cell>
          <cell r="L161" t="str">
            <v>x</v>
          </cell>
          <cell r="M161" t="str">
            <v>x</v>
          </cell>
          <cell r="N161">
            <v>3</v>
          </cell>
          <cell r="O161">
            <v>3</v>
          </cell>
          <cell r="P161">
            <v>0</v>
          </cell>
          <cell r="Q161">
            <v>0</v>
          </cell>
          <cell r="R161" t="str">
            <v>No</v>
          </cell>
          <cell r="S161">
            <v>3</v>
          </cell>
          <cell r="T161">
            <v>3</v>
          </cell>
        </row>
        <row r="162">
          <cell r="A162" t="str">
            <v>CPL</v>
          </cell>
          <cell r="B162" t="str">
            <v>Certified Emission Reduction Plus (CERplusSM)</v>
          </cell>
          <cell r="C162" t="str">
            <v>Future</v>
          </cell>
          <cell r="D162" t="str">
            <v>Emissions</v>
          </cell>
          <cell r="E162" t="str">
            <v>1,000 Certified Emission Reductions (CER) Plus</v>
          </cell>
          <cell r="F162" t="str">
            <v>Physical</v>
          </cell>
          <cell r="G162" t="str">
            <v>NYMEX</v>
          </cell>
          <cell r="H162" t="str">
            <v>x</v>
          </cell>
          <cell r="I162">
            <v>3</v>
          </cell>
          <cell r="J162" t="str">
            <v>x</v>
          </cell>
          <cell r="K162">
            <v>3</v>
          </cell>
          <cell r="L162" t="str">
            <v>x</v>
          </cell>
          <cell r="M162" t="str">
            <v>x</v>
          </cell>
          <cell r="N162">
            <v>3</v>
          </cell>
          <cell r="O162">
            <v>3</v>
          </cell>
          <cell r="P162">
            <v>0</v>
          </cell>
          <cell r="Q162">
            <v>0</v>
          </cell>
          <cell r="R162" t="str">
            <v>No</v>
          </cell>
          <cell r="S162">
            <v>3</v>
          </cell>
          <cell r="T162">
            <v>3</v>
          </cell>
        </row>
        <row r="163">
          <cell r="A163" t="str">
            <v>CR</v>
          </cell>
          <cell r="B163" t="str">
            <v>Climate Action Reserve (CAR) Non-Vintage Futures</v>
          </cell>
          <cell r="C163" t="str">
            <v>Future</v>
          </cell>
          <cell r="D163" t="str">
            <v>Emissions</v>
          </cell>
          <cell r="E163" t="str">
            <v>1,000 Climate Reserve Tonnes™ (CRT™)</v>
          </cell>
          <cell r="F163" t="str">
            <v>Physical</v>
          </cell>
          <cell r="G163" t="str">
            <v>NYMEX</v>
          </cell>
          <cell r="H163" t="str">
            <v>x</v>
          </cell>
          <cell r="I163">
            <v>2.5</v>
          </cell>
          <cell r="J163" t="str">
            <v>x</v>
          </cell>
          <cell r="K163">
            <v>2.5</v>
          </cell>
          <cell r="L163" t="str">
            <v>x</v>
          </cell>
          <cell r="M163" t="str">
            <v>x</v>
          </cell>
          <cell r="N163">
            <v>2.5</v>
          </cell>
          <cell r="O163">
            <v>2.5</v>
          </cell>
          <cell r="P163">
            <v>0</v>
          </cell>
          <cell r="Q163">
            <v>0</v>
          </cell>
          <cell r="R163" t="str">
            <v>No</v>
          </cell>
          <cell r="S163">
            <v>2.5</v>
          </cell>
          <cell r="T163">
            <v>2.5</v>
          </cell>
        </row>
        <row r="164">
          <cell r="A164" t="str">
            <v>ERO</v>
          </cell>
          <cell r="B164" t="str">
            <v>Emission Reduction Unit (ERU) Options</v>
          </cell>
          <cell r="C164" t="str">
            <v>Eu.Option</v>
          </cell>
          <cell r="D164" t="str">
            <v>Emissions</v>
          </cell>
          <cell r="E164" t="str">
            <v>1,000 Emission Reduction Units (ERUs)</v>
          </cell>
          <cell r="F164" t="str">
            <v>Physical</v>
          </cell>
          <cell r="G164" t="str">
            <v>NYMEX</v>
          </cell>
          <cell r="H164" t="str">
            <v>x</v>
          </cell>
          <cell r="I164">
            <v>3</v>
          </cell>
          <cell r="J164" t="str">
            <v>x</v>
          </cell>
          <cell r="K164">
            <v>3</v>
          </cell>
          <cell r="L164" t="str">
            <v>x</v>
          </cell>
          <cell r="M164" t="str">
            <v>x</v>
          </cell>
          <cell r="N164">
            <v>3</v>
          </cell>
          <cell r="O164">
            <v>3</v>
          </cell>
          <cell r="P164">
            <v>0</v>
          </cell>
          <cell r="Q164">
            <v>0</v>
          </cell>
          <cell r="R164" t="str">
            <v>No</v>
          </cell>
          <cell r="S164">
            <v>3</v>
          </cell>
          <cell r="T164">
            <v>3</v>
          </cell>
        </row>
        <row r="165">
          <cell r="A165" t="str">
            <v>EUL</v>
          </cell>
          <cell r="B165" t="str">
            <v>Daily (EUA) Futures</v>
          </cell>
          <cell r="C165" t="str">
            <v>Future</v>
          </cell>
          <cell r="D165" t="str">
            <v>Emissions</v>
          </cell>
          <cell r="E165" t="str">
            <v>1,000 European Union Allowances (EUA)</v>
          </cell>
          <cell r="F165" t="str">
            <v>Physical</v>
          </cell>
          <cell r="G165" t="str">
            <v>NYMEX</v>
          </cell>
          <cell r="H165" t="str">
            <v>x</v>
          </cell>
          <cell r="I165">
            <v>3</v>
          </cell>
          <cell r="J165" t="str">
            <v>x</v>
          </cell>
          <cell r="K165">
            <v>3</v>
          </cell>
          <cell r="L165" t="str">
            <v>x</v>
          </cell>
          <cell r="M165" t="str">
            <v>x</v>
          </cell>
          <cell r="N165">
            <v>3</v>
          </cell>
          <cell r="O165">
            <v>3</v>
          </cell>
          <cell r="P165">
            <v>0</v>
          </cell>
          <cell r="Q165">
            <v>0</v>
          </cell>
          <cell r="R165" t="str">
            <v>No</v>
          </cell>
          <cell r="S165">
            <v>3</v>
          </cell>
          <cell r="T165">
            <v>3</v>
          </cell>
        </row>
        <row r="166">
          <cell r="A166" t="str">
            <v>FLY</v>
          </cell>
          <cell r="B166" t="str">
            <v>European Union Aviation Allowance (EUAA) Futures</v>
          </cell>
          <cell r="C166" t="str">
            <v>Future</v>
          </cell>
          <cell r="D166" t="str">
            <v>Emissions</v>
          </cell>
          <cell r="E166" t="str">
            <v>1,000 CO2 EU Aviation Allowances</v>
          </cell>
          <cell r="F166" t="str">
            <v>Physical</v>
          </cell>
          <cell r="G166" t="str">
            <v>NYMEX</v>
          </cell>
          <cell r="H166" t="str">
            <v>x</v>
          </cell>
          <cell r="I166">
            <v>3</v>
          </cell>
          <cell r="J166" t="str">
            <v>x</v>
          </cell>
          <cell r="K166">
            <v>3</v>
          </cell>
          <cell r="L166" t="str">
            <v>x</v>
          </cell>
          <cell r="M166" t="str">
            <v>x</v>
          </cell>
          <cell r="N166">
            <v>3</v>
          </cell>
          <cell r="O166">
            <v>3</v>
          </cell>
          <cell r="P166">
            <v>0</v>
          </cell>
          <cell r="Q166">
            <v>0</v>
          </cell>
          <cell r="R166" t="str">
            <v>No</v>
          </cell>
          <cell r="S166">
            <v>3</v>
          </cell>
          <cell r="T166">
            <v>3</v>
          </cell>
        </row>
        <row r="167">
          <cell r="A167" t="str">
            <v>OR</v>
          </cell>
          <cell r="B167" t="str">
            <v>Regional Greenhouse Gas Initiative (RGGI) Options</v>
          </cell>
          <cell r="C167" t="str">
            <v>Eu.Option</v>
          </cell>
          <cell r="D167" t="str">
            <v>Emissions</v>
          </cell>
          <cell r="E167" t="str">
            <v>1,000 RGGI allowances</v>
          </cell>
          <cell r="F167" t="str">
            <v>Physical</v>
          </cell>
          <cell r="G167" t="str">
            <v>NYMEX</v>
          </cell>
          <cell r="H167" t="str">
            <v>x</v>
          </cell>
          <cell r="I167">
            <v>2.5</v>
          </cell>
          <cell r="J167" t="str">
            <v>x</v>
          </cell>
          <cell r="K167">
            <v>2.5</v>
          </cell>
          <cell r="L167" t="str">
            <v>x</v>
          </cell>
          <cell r="M167" t="str">
            <v>x</v>
          </cell>
          <cell r="N167">
            <v>2.5</v>
          </cell>
          <cell r="O167">
            <v>2.5</v>
          </cell>
          <cell r="P167">
            <v>0</v>
          </cell>
          <cell r="Q167">
            <v>0</v>
          </cell>
          <cell r="R167" t="str">
            <v>No</v>
          </cell>
          <cell r="S167">
            <v>2.5</v>
          </cell>
          <cell r="T167">
            <v>2.5</v>
          </cell>
        </row>
        <row r="168">
          <cell r="A168" t="str">
            <v>PCL</v>
          </cell>
          <cell r="B168" t="str">
            <v xml:space="preserve">Certified Emission Reduction Plus (CERplus) Option </v>
          </cell>
          <cell r="C168" t="str">
            <v>Eu.Option</v>
          </cell>
          <cell r="D168" t="str">
            <v>Emissions</v>
          </cell>
          <cell r="E168" t="str">
            <v>1,000 Certified Emission Reductions (CER) Plus</v>
          </cell>
          <cell r="F168" t="str">
            <v>Physical</v>
          </cell>
          <cell r="G168" t="str">
            <v>NYMEX</v>
          </cell>
          <cell r="H168" t="str">
            <v>x</v>
          </cell>
          <cell r="I168">
            <v>3</v>
          </cell>
          <cell r="J168" t="str">
            <v>x</v>
          </cell>
          <cell r="K168">
            <v>3</v>
          </cell>
          <cell r="L168" t="str">
            <v>x</v>
          </cell>
          <cell r="M168" t="str">
            <v>x</v>
          </cell>
          <cell r="N168">
            <v>3</v>
          </cell>
          <cell r="O168">
            <v>3</v>
          </cell>
          <cell r="P168">
            <v>0</v>
          </cell>
          <cell r="Q168">
            <v>0</v>
          </cell>
          <cell r="R168" t="str">
            <v>No</v>
          </cell>
          <cell r="S168">
            <v>3</v>
          </cell>
          <cell r="T168">
            <v>3</v>
          </cell>
        </row>
        <row r="169">
          <cell r="A169" t="str">
            <v>RC</v>
          </cell>
          <cell r="B169" t="str">
            <v>European Union Allowance (EUA) Futures</v>
          </cell>
          <cell r="C169" t="str">
            <v>Future</v>
          </cell>
          <cell r="D169" t="str">
            <v>Emissions</v>
          </cell>
          <cell r="E169" t="str">
            <v>1,000 CO2 EU Allowances</v>
          </cell>
          <cell r="F169" t="str">
            <v>Physical</v>
          </cell>
          <cell r="G169" t="str">
            <v>NYMEX</v>
          </cell>
          <cell r="H169" t="str">
            <v>x</v>
          </cell>
          <cell r="I169">
            <v>3</v>
          </cell>
          <cell r="J169" t="str">
            <v>x</v>
          </cell>
          <cell r="K169">
            <v>3</v>
          </cell>
          <cell r="L169" t="str">
            <v>x</v>
          </cell>
          <cell r="M169" t="str">
            <v>x</v>
          </cell>
          <cell r="N169">
            <v>3</v>
          </cell>
          <cell r="O169">
            <v>3</v>
          </cell>
          <cell r="P169">
            <v>0</v>
          </cell>
          <cell r="Q169">
            <v>0</v>
          </cell>
          <cell r="R169" t="str">
            <v>No</v>
          </cell>
          <cell r="S169">
            <v>3</v>
          </cell>
          <cell r="T169">
            <v>3</v>
          </cell>
        </row>
        <row r="170">
          <cell r="A170" t="str">
            <v>REU</v>
          </cell>
          <cell r="B170" t="str">
            <v>Emission Reduction Unit (ERU) Futures</v>
          </cell>
          <cell r="C170" t="str">
            <v>Future</v>
          </cell>
          <cell r="D170" t="str">
            <v>Emissions</v>
          </cell>
          <cell r="E170" t="str">
            <v>1,000 Emission Reduction Units (ERUs)</v>
          </cell>
          <cell r="F170" t="str">
            <v>Physical</v>
          </cell>
          <cell r="G170" t="str">
            <v>NYMEX</v>
          </cell>
          <cell r="H170" t="str">
            <v>x</v>
          </cell>
          <cell r="I170">
            <v>3</v>
          </cell>
          <cell r="J170" t="str">
            <v>x</v>
          </cell>
          <cell r="K170">
            <v>3</v>
          </cell>
          <cell r="L170" t="str">
            <v>x</v>
          </cell>
          <cell r="M170" t="str">
            <v>x</v>
          </cell>
          <cell r="N170">
            <v>3</v>
          </cell>
          <cell r="O170">
            <v>3</v>
          </cell>
          <cell r="P170">
            <v>0</v>
          </cell>
          <cell r="Q170">
            <v>0</v>
          </cell>
          <cell r="R170" t="str">
            <v>No</v>
          </cell>
          <cell r="S170">
            <v>3</v>
          </cell>
          <cell r="T170">
            <v>3</v>
          </cell>
        </row>
        <row r="171">
          <cell r="A171" t="str">
            <v>RJ</v>
          </cell>
          <cell r="B171" t="str">
            <v>Regional Greenhouse Gas Initiative (RGGI) Futures</v>
          </cell>
          <cell r="C171" t="str">
            <v>Future</v>
          </cell>
          <cell r="D171" t="str">
            <v>Emissions</v>
          </cell>
          <cell r="E171" t="str">
            <v>1,000 RGGI allowances</v>
          </cell>
          <cell r="F171" t="str">
            <v>Physical</v>
          </cell>
          <cell r="G171" t="str">
            <v>NYMEX</v>
          </cell>
          <cell r="H171" t="str">
            <v>x</v>
          </cell>
          <cell r="I171">
            <v>2.5</v>
          </cell>
          <cell r="J171" t="str">
            <v>x</v>
          </cell>
          <cell r="K171">
            <v>2.5</v>
          </cell>
          <cell r="L171" t="str">
            <v>x</v>
          </cell>
          <cell r="M171" t="str">
            <v>x</v>
          </cell>
          <cell r="N171">
            <v>2.5</v>
          </cell>
          <cell r="O171">
            <v>2.5</v>
          </cell>
          <cell r="P171">
            <v>0</v>
          </cell>
          <cell r="Q171">
            <v>0</v>
          </cell>
          <cell r="R171" t="str">
            <v>No</v>
          </cell>
          <cell r="S171">
            <v>2.5</v>
          </cell>
          <cell r="T171">
            <v>2.5</v>
          </cell>
        </row>
        <row r="172">
          <cell r="A172" t="str">
            <v>RUE</v>
          </cell>
          <cell r="B172" t="str">
            <v xml:space="preserve">Emission Reduction Unit (ERU) Serial Option </v>
          </cell>
          <cell r="C172" t="str">
            <v>Eu.Option</v>
          </cell>
          <cell r="D172" t="str">
            <v>Emissions</v>
          </cell>
          <cell r="E172" t="str">
            <v>1,000 Emission Reduction Units (ERUs)</v>
          </cell>
          <cell r="F172" t="str">
            <v>Physical</v>
          </cell>
          <cell r="G172" t="str">
            <v>NYMEX</v>
          </cell>
          <cell r="H172" t="str">
            <v>x</v>
          </cell>
          <cell r="I172">
            <v>3</v>
          </cell>
          <cell r="J172" t="str">
            <v>x</v>
          </cell>
          <cell r="K172">
            <v>3</v>
          </cell>
          <cell r="L172" t="str">
            <v>x</v>
          </cell>
          <cell r="M172" t="str">
            <v>x</v>
          </cell>
          <cell r="N172">
            <v>3</v>
          </cell>
          <cell r="O172">
            <v>3</v>
          </cell>
          <cell r="P172">
            <v>0</v>
          </cell>
          <cell r="Q172">
            <v>0</v>
          </cell>
          <cell r="R172" t="str">
            <v>No</v>
          </cell>
          <cell r="S172">
            <v>3</v>
          </cell>
          <cell r="T172">
            <v>3</v>
          </cell>
        </row>
        <row r="173">
          <cell r="A173" t="str">
            <v>CU</v>
          </cell>
          <cell r="B173" t="str">
            <v>Chicago Ethanol (Platts)  Futures</v>
          </cell>
          <cell r="C173" t="str">
            <v>Future</v>
          </cell>
          <cell r="D173" t="str">
            <v>Ethanol</v>
          </cell>
          <cell r="E173" t="str">
            <v>42,000 Gallons</v>
          </cell>
          <cell r="F173" t="str">
            <v>Financial</v>
          </cell>
          <cell r="G173" t="str">
            <v>NYMEX</v>
          </cell>
          <cell r="H173" t="str">
            <v>x</v>
          </cell>
          <cell r="I173">
            <v>0.85</v>
          </cell>
          <cell r="J173">
            <v>1.1000000000000001</v>
          </cell>
          <cell r="K173">
            <v>1.35</v>
          </cell>
          <cell r="L173">
            <v>1.1000000000000001</v>
          </cell>
          <cell r="M173" t="str">
            <v>x</v>
          </cell>
          <cell r="N173">
            <v>0.85</v>
          </cell>
          <cell r="O173">
            <v>1.35</v>
          </cell>
          <cell r="P173">
            <v>0</v>
          </cell>
          <cell r="Q173">
            <v>0</v>
          </cell>
          <cell r="R173" t="str">
            <v>No</v>
          </cell>
          <cell r="S173">
            <v>0.85</v>
          </cell>
          <cell r="T173">
            <v>1.35</v>
          </cell>
        </row>
        <row r="174">
          <cell r="A174" t="str">
            <v>CVR</v>
          </cell>
          <cell r="B174" t="str">
            <v>Chicago Ethanol (Platts) Average Price Options</v>
          </cell>
          <cell r="C174" t="str">
            <v>Eu.Option</v>
          </cell>
          <cell r="D174" t="str">
            <v>Ethanol</v>
          </cell>
          <cell r="E174" t="str">
            <v>42,000 Gallons</v>
          </cell>
          <cell r="F174" t="str">
            <v>Financial</v>
          </cell>
          <cell r="G174" t="str">
            <v>NYMEX</v>
          </cell>
          <cell r="H174">
            <v>0.45</v>
          </cell>
          <cell r="I174">
            <v>0.7</v>
          </cell>
          <cell r="J174">
            <v>0.95</v>
          </cell>
          <cell r="K174">
            <v>1.45</v>
          </cell>
          <cell r="L174">
            <v>0.95</v>
          </cell>
          <cell r="M174" t="str">
            <v>x</v>
          </cell>
          <cell r="N174">
            <v>0.7</v>
          </cell>
          <cell r="O174">
            <v>1.45</v>
          </cell>
          <cell r="P174">
            <v>0</v>
          </cell>
          <cell r="Q174">
            <v>0</v>
          </cell>
          <cell r="R174" t="str">
            <v>No</v>
          </cell>
          <cell r="S174">
            <v>0.7</v>
          </cell>
          <cell r="T174">
            <v>1.45</v>
          </cell>
        </row>
        <row r="175">
          <cell r="A175" t="str">
            <v>D62</v>
          </cell>
          <cell r="B175" t="str">
            <v>D6 Ethanol RINS (Argus) 2012 Futures</v>
          </cell>
          <cell r="C175" t="str">
            <v>Future</v>
          </cell>
          <cell r="D175" t="str">
            <v>Ethanol</v>
          </cell>
          <cell r="E175" t="str">
            <v>50,000 RINs</v>
          </cell>
          <cell r="F175" t="str">
            <v>Financial</v>
          </cell>
          <cell r="G175" t="str">
            <v>NYMEX</v>
          </cell>
          <cell r="H175" t="str">
            <v>x</v>
          </cell>
          <cell r="I175">
            <v>0.85</v>
          </cell>
          <cell r="J175">
            <v>1.1000000000000001</v>
          </cell>
          <cell r="K175">
            <v>1.35</v>
          </cell>
          <cell r="L175">
            <v>1.1000000000000001</v>
          </cell>
          <cell r="M175" t="str">
            <v>x</v>
          </cell>
          <cell r="N175">
            <v>0.85</v>
          </cell>
          <cell r="O175">
            <v>1.35</v>
          </cell>
          <cell r="P175">
            <v>0</v>
          </cell>
          <cell r="Q175">
            <v>0</v>
          </cell>
          <cell r="R175" t="str">
            <v>No</v>
          </cell>
          <cell r="S175">
            <v>0.85</v>
          </cell>
          <cell r="T175">
            <v>1.35</v>
          </cell>
        </row>
        <row r="176">
          <cell r="A176" t="str">
            <v>D63</v>
          </cell>
          <cell r="B176" t="str">
            <v>D6 Ethanol RINS (Argus) 2013 Futures</v>
          </cell>
          <cell r="C176" t="str">
            <v>Future</v>
          </cell>
          <cell r="D176" t="str">
            <v>Ethanol</v>
          </cell>
          <cell r="E176" t="str">
            <v>50,000 RINs</v>
          </cell>
          <cell r="F176" t="str">
            <v>Financial</v>
          </cell>
          <cell r="G176" t="str">
            <v>NYMEX</v>
          </cell>
          <cell r="H176" t="str">
            <v>x</v>
          </cell>
          <cell r="I176">
            <v>0.85</v>
          </cell>
          <cell r="J176">
            <v>1.1000000000000001</v>
          </cell>
          <cell r="K176">
            <v>1.35</v>
          </cell>
          <cell r="L176">
            <v>1.1000000000000001</v>
          </cell>
          <cell r="M176" t="str">
            <v>x</v>
          </cell>
          <cell r="N176">
            <v>0.85</v>
          </cell>
          <cell r="O176">
            <v>1.35</v>
          </cell>
          <cell r="P176">
            <v>0</v>
          </cell>
          <cell r="Q176">
            <v>0</v>
          </cell>
          <cell r="R176" t="str">
            <v>No</v>
          </cell>
          <cell r="S176">
            <v>0.85</v>
          </cell>
          <cell r="T176">
            <v>1.35</v>
          </cell>
        </row>
        <row r="177">
          <cell r="A177" t="str">
            <v>D64</v>
          </cell>
          <cell r="B177" t="str">
            <v>D6 Ethanol RINS (Argus) 2014 Futures</v>
          </cell>
          <cell r="C177" t="str">
            <v>Future</v>
          </cell>
          <cell r="D177" t="str">
            <v>Ethanol</v>
          </cell>
          <cell r="E177" t="str">
            <v>50,000 RINs</v>
          </cell>
          <cell r="F177" t="str">
            <v>Financial</v>
          </cell>
          <cell r="G177" t="str">
            <v>NYMEX</v>
          </cell>
          <cell r="H177" t="str">
            <v>x</v>
          </cell>
          <cell r="I177">
            <v>0.85</v>
          </cell>
          <cell r="J177">
            <v>1.1000000000000001</v>
          </cell>
          <cell r="K177">
            <v>1.35</v>
          </cell>
          <cell r="L177">
            <v>1.1000000000000001</v>
          </cell>
          <cell r="M177" t="str">
            <v>x</v>
          </cell>
          <cell r="N177">
            <v>0.85</v>
          </cell>
          <cell r="O177">
            <v>1.35</v>
          </cell>
          <cell r="P177">
            <v>0</v>
          </cell>
          <cell r="Q177">
            <v>0</v>
          </cell>
          <cell r="R177" t="str">
            <v>No</v>
          </cell>
          <cell r="S177">
            <v>0.85</v>
          </cell>
          <cell r="T177">
            <v>1.35</v>
          </cell>
        </row>
        <row r="178">
          <cell r="A178" t="str">
            <v>EZ</v>
          </cell>
          <cell r="B178" t="str">
            <v>NY Ethanol (Platts)  Futures</v>
          </cell>
          <cell r="C178" t="str">
            <v>Future</v>
          </cell>
          <cell r="D178" t="str">
            <v>Ethanol</v>
          </cell>
          <cell r="E178" t="str">
            <v>42,000 Gallons</v>
          </cell>
          <cell r="F178" t="str">
            <v>Financial</v>
          </cell>
          <cell r="G178" t="str">
            <v>NYMEX</v>
          </cell>
          <cell r="H178" t="str">
            <v>x</v>
          </cell>
          <cell r="I178">
            <v>0.85</v>
          </cell>
          <cell r="J178">
            <v>1.1000000000000001</v>
          </cell>
          <cell r="K178">
            <v>1.35</v>
          </cell>
          <cell r="L178">
            <v>1.1000000000000001</v>
          </cell>
          <cell r="M178" t="str">
            <v>x</v>
          </cell>
          <cell r="N178">
            <v>0.85</v>
          </cell>
          <cell r="O178">
            <v>1.35</v>
          </cell>
          <cell r="P178">
            <v>0</v>
          </cell>
          <cell r="Q178">
            <v>0</v>
          </cell>
          <cell r="R178" t="str">
            <v>No</v>
          </cell>
          <cell r="S178">
            <v>0.85</v>
          </cell>
          <cell r="T178">
            <v>1.35</v>
          </cell>
        </row>
        <row r="179">
          <cell r="A179" t="str">
            <v>NVP</v>
          </cell>
          <cell r="B179" t="str">
            <v>NY Ethanol (Platts) Average Price Options</v>
          </cell>
          <cell r="C179" t="str">
            <v>Eu.Option</v>
          </cell>
          <cell r="D179" t="str">
            <v>Ethanol</v>
          </cell>
          <cell r="E179" t="str">
            <v>42,000 Gallons</v>
          </cell>
          <cell r="F179" t="str">
            <v>Financial</v>
          </cell>
          <cell r="G179" t="str">
            <v>NYMEX</v>
          </cell>
          <cell r="H179">
            <v>0.45</v>
          </cell>
          <cell r="I179">
            <v>0.7</v>
          </cell>
          <cell r="J179">
            <v>0.95</v>
          </cell>
          <cell r="K179">
            <v>1.45</v>
          </cell>
          <cell r="L179">
            <v>0.95</v>
          </cell>
          <cell r="M179" t="str">
            <v>x</v>
          </cell>
          <cell r="N179">
            <v>0.7</v>
          </cell>
          <cell r="O179">
            <v>1.45</v>
          </cell>
          <cell r="P179">
            <v>0</v>
          </cell>
          <cell r="Q179">
            <v>0</v>
          </cell>
          <cell r="R179" t="str">
            <v>No</v>
          </cell>
          <cell r="S179">
            <v>0.7</v>
          </cell>
          <cell r="T179">
            <v>1.45</v>
          </cell>
        </row>
        <row r="180">
          <cell r="A180" t="str">
            <v>Z1</v>
          </cell>
          <cell r="B180" t="str">
            <v>Ethanol (Platts) T2 FOB Rdam Including Duty  Futures</v>
          </cell>
          <cell r="C180" t="str">
            <v>Future</v>
          </cell>
          <cell r="D180" t="str">
            <v>Ethanol</v>
          </cell>
          <cell r="E180" t="str">
            <v>100 Cubic meters</v>
          </cell>
          <cell r="F180" t="str">
            <v>Financial</v>
          </cell>
          <cell r="G180" t="str">
            <v>NYMEX</v>
          </cell>
          <cell r="H180" t="str">
            <v>x</v>
          </cell>
          <cell r="I180">
            <v>0.85</v>
          </cell>
          <cell r="J180">
            <v>1.1000000000000001</v>
          </cell>
          <cell r="K180">
            <v>1.35</v>
          </cell>
          <cell r="L180">
            <v>1.1000000000000001</v>
          </cell>
          <cell r="M180" t="str">
            <v>x</v>
          </cell>
          <cell r="N180">
            <v>0.85</v>
          </cell>
          <cell r="O180">
            <v>1.35</v>
          </cell>
          <cell r="P180">
            <v>0</v>
          </cell>
          <cell r="Q180">
            <v>0</v>
          </cell>
          <cell r="R180" t="str">
            <v>No</v>
          </cell>
          <cell r="S180">
            <v>0.85</v>
          </cell>
          <cell r="T180">
            <v>1.35</v>
          </cell>
        </row>
        <row r="181">
          <cell r="A181" t="str">
            <v>V2</v>
          </cell>
          <cell r="B181" t="str">
            <v>NYMEX US Dollar/Colombian Peso Futures</v>
          </cell>
          <cell r="C181" t="str">
            <v>Future</v>
          </cell>
          <cell r="D181" t="str">
            <v>Foreign Exchange</v>
          </cell>
          <cell r="E181" t="str">
            <v>10 10MM Col Pesos</v>
          </cell>
          <cell r="F181" t="str">
            <v>Financial</v>
          </cell>
          <cell r="G181" t="str">
            <v>NYMEX</v>
          </cell>
          <cell r="H181" t="str">
            <v>x</v>
          </cell>
          <cell r="I181" t="str">
            <v>x</v>
          </cell>
          <cell r="J181" t="str">
            <v>x</v>
          </cell>
          <cell r="K181" t="str">
            <v>x</v>
          </cell>
          <cell r="L181" t="str">
            <v>x</v>
          </cell>
          <cell r="M181" t="str">
            <v>x</v>
          </cell>
          <cell r="N181">
            <v>2</v>
          </cell>
          <cell r="O181">
            <v>2.25</v>
          </cell>
          <cell r="P181" t="e">
            <v>#VALUE!</v>
          </cell>
          <cell r="R181" t="str">
            <v>N/A</v>
          </cell>
          <cell r="S181" t="str">
            <v>N/A</v>
          </cell>
          <cell r="T181" t="str">
            <v>N/A</v>
          </cell>
        </row>
        <row r="182">
          <cell r="A182" t="str">
            <v>CFU</v>
          </cell>
          <cell r="B182" t="str">
            <v>Capesize Time Charter Average (Baltic)  Futures</v>
          </cell>
          <cell r="C182" t="str">
            <v>Future</v>
          </cell>
          <cell r="D182" t="str">
            <v>Freight</v>
          </cell>
          <cell r="E182" t="str">
            <v>1 Charter day</v>
          </cell>
          <cell r="F182" t="str">
            <v>Financial</v>
          </cell>
          <cell r="G182" t="str">
            <v>NYMEX</v>
          </cell>
          <cell r="H182" t="str">
            <v>x</v>
          </cell>
          <cell r="I182">
            <v>4.8</v>
          </cell>
          <cell r="J182">
            <v>5.4</v>
          </cell>
          <cell r="K182">
            <v>6</v>
          </cell>
          <cell r="L182">
            <v>5.4</v>
          </cell>
          <cell r="M182" t="str">
            <v>x</v>
          </cell>
          <cell r="N182">
            <v>4.8</v>
          </cell>
          <cell r="O182">
            <v>6</v>
          </cell>
          <cell r="P182">
            <v>0</v>
          </cell>
          <cell r="Q182">
            <v>0</v>
          </cell>
          <cell r="R182" t="str">
            <v>No</v>
          </cell>
          <cell r="S182">
            <v>4.8</v>
          </cell>
          <cell r="T182">
            <v>6</v>
          </cell>
        </row>
        <row r="183">
          <cell r="A183" t="str">
            <v>FRC</v>
          </cell>
          <cell r="B183" t="str">
            <v>Freight Route TC14 (Baltic) Futures</v>
          </cell>
          <cell r="C183" t="str">
            <v>Future</v>
          </cell>
          <cell r="D183" t="str">
            <v>Freight</v>
          </cell>
          <cell r="E183" t="str">
            <v>1,000 Metric tons</v>
          </cell>
          <cell r="F183" t="str">
            <v>Financial</v>
          </cell>
          <cell r="G183" t="str">
            <v>NYMEX</v>
          </cell>
          <cell r="H183" t="str">
            <v>x</v>
          </cell>
          <cell r="I183">
            <v>2.6</v>
          </cell>
          <cell r="J183">
            <v>2.9</v>
          </cell>
          <cell r="K183">
            <v>3.25</v>
          </cell>
          <cell r="L183">
            <v>2.9</v>
          </cell>
          <cell r="M183" t="str">
            <v>x</v>
          </cell>
          <cell r="N183">
            <v>2.6</v>
          </cell>
          <cell r="O183">
            <v>3.25</v>
          </cell>
          <cell r="P183">
            <v>0</v>
          </cell>
          <cell r="Q183">
            <v>0</v>
          </cell>
          <cell r="R183" t="str">
            <v>No</v>
          </cell>
          <cell r="S183">
            <v>2.6</v>
          </cell>
          <cell r="T183">
            <v>3.25</v>
          </cell>
        </row>
        <row r="184">
          <cell r="A184" t="str">
            <v>FRS</v>
          </cell>
          <cell r="B184" t="str">
            <v>Freight Route TC12 (Baltic)  Futures</v>
          </cell>
          <cell r="C184" t="str">
            <v>Future</v>
          </cell>
          <cell r="D184" t="str">
            <v>Freight</v>
          </cell>
          <cell r="E184" t="str">
            <v>1,000 Metric tons</v>
          </cell>
          <cell r="F184" t="str">
            <v>Financial</v>
          </cell>
          <cell r="G184" t="str">
            <v>NYMEX</v>
          </cell>
          <cell r="H184" t="str">
            <v>x</v>
          </cell>
          <cell r="I184">
            <v>2.6</v>
          </cell>
          <cell r="J184">
            <v>2.9</v>
          </cell>
          <cell r="K184">
            <v>3.25</v>
          </cell>
          <cell r="L184">
            <v>2.9</v>
          </cell>
          <cell r="M184" t="str">
            <v>x</v>
          </cell>
          <cell r="N184">
            <v>2.6</v>
          </cell>
          <cell r="O184">
            <v>3.25</v>
          </cell>
          <cell r="P184">
            <v>0</v>
          </cell>
          <cell r="Q184">
            <v>0</v>
          </cell>
          <cell r="R184" t="str">
            <v>No</v>
          </cell>
          <cell r="S184">
            <v>2.6</v>
          </cell>
          <cell r="T184">
            <v>3.25</v>
          </cell>
        </row>
        <row r="185">
          <cell r="A185" t="str">
            <v>HFT</v>
          </cell>
          <cell r="B185" t="str">
            <v>Handysize Time Charter Average (Baltic)  Futures</v>
          </cell>
          <cell r="C185" t="str">
            <v>Future</v>
          </cell>
          <cell r="D185" t="str">
            <v>Freight</v>
          </cell>
          <cell r="E185" t="str">
            <v>1 Charter day</v>
          </cell>
          <cell r="F185" t="str">
            <v>Financial</v>
          </cell>
          <cell r="G185" t="str">
            <v>NYMEX</v>
          </cell>
          <cell r="H185" t="str">
            <v>x</v>
          </cell>
          <cell r="I185">
            <v>3.2</v>
          </cell>
          <cell r="J185">
            <v>3.6</v>
          </cell>
          <cell r="K185">
            <v>4</v>
          </cell>
          <cell r="L185">
            <v>3.6</v>
          </cell>
          <cell r="M185" t="str">
            <v>x</v>
          </cell>
          <cell r="N185">
            <v>3.2</v>
          </cell>
          <cell r="O185">
            <v>4</v>
          </cell>
          <cell r="P185">
            <v>0</v>
          </cell>
          <cell r="Q185">
            <v>0</v>
          </cell>
          <cell r="R185" t="str">
            <v>No</v>
          </cell>
          <cell r="S185">
            <v>3.2</v>
          </cell>
          <cell r="T185">
            <v>4</v>
          </cell>
        </row>
        <row r="186">
          <cell r="A186" t="str">
            <v>PFU</v>
          </cell>
          <cell r="B186" t="str">
            <v>Panamax Time Charter Average (Baltic)  Futures</v>
          </cell>
          <cell r="C186" t="str">
            <v>Future</v>
          </cell>
          <cell r="D186" t="str">
            <v>Freight</v>
          </cell>
          <cell r="E186" t="str">
            <v>1 Charter day</v>
          </cell>
          <cell r="F186" t="str">
            <v>Financial</v>
          </cell>
          <cell r="G186" t="str">
            <v>NYMEX</v>
          </cell>
          <cell r="H186" t="str">
            <v>x</v>
          </cell>
          <cell r="I186">
            <v>4.8</v>
          </cell>
          <cell r="J186">
            <v>5.4</v>
          </cell>
          <cell r="K186">
            <v>6</v>
          </cell>
          <cell r="L186">
            <v>5.4</v>
          </cell>
          <cell r="M186" t="str">
            <v>x</v>
          </cell>
          <cell r="N186">
            <v>4.8</v>
          </cell>
          <cell r="O186">
            <v>6</v>
          </cell>
          <cell r="P186">
            <v>0</v>
          </cell>
          <cell r="Q186">
            <v>0</v>
          </cell>
          <cell r="R186" t="str">
            <v>No</v>
          </cell>
          <cell r="S186">
            <v>4.8</v>
          </cell>
          <cell r="T186">
            <v>6</v>
          </cell>
        </row>
        <row r="187">
          <cell r="A187" t="str">
            <v>SFT</v>
          </cell>
          <cell r="B187" t="str">
            <v>Supramax Time Charter Average (Baltic)  Futures</v>
          </cell>
          <cell r="C187" t="str">
            <v>Future</v>
          </cell>
          <cell r="D187" t="str">
            <v>Freight</v>
          </cell>
          <cell r="E187" t="str">
            <v>1 Charter day</v>
          </cell>
          <cell r="F187" t="str">
            <v>Financial</v>
          </cell>
          <cell r="G187" t="str">
            <v>NYMEX</v>
          </cell>
          <cell r="H187" t="str">
            <v>x</v>
          </cell>
          <cell r="I187">
            <v>4.8</v>
          </cell>
          <cell r="J187">
            <v>5.4</v>
          </cell>
          <cell r="K187">
            <v>6</v>
          </cell>
          <cell r="L187">
            <v>5.4</v>
          </cell>
          <cell r="M187" t="str">
            <v>x</v>
          </cell>
          <cell r="N187">
            <v>4.8</v>
          </cell>
          <cell r="O187">
            <v>6</v>
          </cell>
          <cell r="P187">
            <v>0</v>
          </cell>
          <cell r="Q187">
            <v>0</v>
          </cell>
          <cell r="R187" t="str">
            <v>No</v>
          </cell>
          <cell r="S187">
            <v>4.8</v>
          </cell>
          <cell r="T187">
            <v>6</v>
          </cell>
        </row>
        <row r="188">
          <cell r="A188" t="str">
            <v>TC6</v>
          </cell>
          <cell r="B188" t="str">
            <v>Freight Route TC6 (Baltic)  Futures</v>
          </cell>
          <cell r="C188" t="str">
            <v>Future</v>
          </cell>
          <cell r="D188" t="str">
            <v>Freight</v>
          </cell>
          <cell r="E188" t="str">
            <v>1,000 Metric tons</v>
          </cell>
          <cell r="F188" t="str">
            <v>Financial</v>
          </cell>
          <cell r="G188" t="str">
            <v>NYMEX</v>
          </cell>
          <cell r="H188" t="str">
            <v>x</v>
          </cell>
          <cell r="I188">
            <v>2.6</v>
          </cell>
          <cell r="J188">
            <v>2.9</v>
          </cell>
          <cell r="K188">
            <v>3.25</v>
          </cell>
          <cell r="L188">
            <v>2.9</v>
          </cell>
          <cell r="M188" t="str">
            <v>x</v>
          </cell>
          <cell r="N188">
            <v>2.6</v>
          </cell>
          <cell r="O188">
            <v>3.25</v>
          </cell>
          <cell r="P188">
            <v>0</v>
          </cell>
          <cell r="Q188">
            <v>0</v>
          </cell>
          <cell r="R188" t="str">
            <v>No</v>
          </cell>
          <cell r="S188">
            <v>2.6</v>
          </cell>
          <cell r="T188">
            <v>3.25</v>
          </cell>
        </row>
        <row r="189">
          <cell r="A189" t="str">
            <v>TCF</v>
          </cell>
          <cell r="B189" t="str">
            <v>Freight Route TC5 (Platts) Average Price Options</v>
          </cell>
          <cell r="C189" t="str">
            <v>Eu.Option</v>
          </cell>
          <cell r="D189" t="str">
            <v>Freight</v>
          </cell>
          <cell r="E189" t="str">
            <v>1,000 Metric tons</v>
          </cell>
          <cell r="F189" t="str">
            <v>Financial</v>
          </cell>
          <cell r="G189" t="str">
            <v>NYMEX</v>
          </cell>
          <cell r="H189" t="str">
            <v>x</v>
          </cell>
          <cell r="I189">
            <v>2.6</v>
          </cell>
          <cell r="J189">
            <v>2.9</v>
          </cell>
          <cell r="K189">
            <v>3.25</v>
          </cell>
          <cell r="L189">
            <v>2.9</v>
          </cell>
          <cell r="M189" t="str">
            <v>x</v>
          </cell>
          <cell r="N189">
            <v>2.6</v>
          </cell>
          <cell r="O189">
            <v>3.25</v>
          </cell>
          <cell r="P189">
            <v>0</v>
          </cell>
          <cell r="Q189">
            <v>0</v>
          </cell>
          <cell r="R189" t="str">
            <v>No</v>
          </cell>
          <cell r="S189">
            <v>2.6</v>
          </cell>
          <cell r="T189">
            <v>3.25</v>
          </cell>
        </row>
        <row r="190">
          <cell r="A190" t="str">
            <v>TCW</v>
          </cell>
          <cell r="B190" t="str">
            <v>Freight Route TC2 (Baltic) Average Price Options</v>
          </cell>
          <cell r="C190" t="str">
            <v>Eu.Option</v>
          </cell>
          <cell r="D190" t="str">
            <v>Freight</v>
          </cell>
          <cell r="E190" t="str">
            <v>1,000 Metric tons</v>
          </cell>
          <cell r="F190" t="str">
            <v>Financial</v>
          </cell>
          <cell r="G190" t="str">
            <v>NYMEX</v>
          </cell>
          <cell r="H190" t="str">
            <v>x</v>
          </cell>
          <cell r="I190">
            <v>2.6</v>
          </cell>
          <cell r="J190">
            <v>2.9</v>
          </cell>
          <cell r="K190">
            <v>3.25</v>
          </cell>
          <cell r="L190">
            <v>2.9</v>
          </cell>
          <cell r="M190" t="str">
            <v>x</v>
          </cell>
          <cell r="N190">
            <v>2.6</v>
          </cell>
          <cell r="O190">
            <v>3.25</v>
          </cell>
          <cell r="P190">
            <v>0</v>
          </cell>
          <cell r="Q190">
            <v>0</v>
          </cell>
          <cell r="R190" t="str">
            <v>No</v>
          </cell>
          <cell r="S190">
            <v>2.6</v>
          </cell>
          <cell r="T190">
            <v>3.25</v>
          </cell>
        </row>
        <row r="191">
          <cell r="A191" t="str">
            <v>TDT</v>
          </cell>
          <cell r="B191" t="str">
            <v>Freight Route TD3 (Baltic) Average Price Options</v>
          </cell>
          <cell r="C191" t="str">
            <v>Eu.Option</v>
          </cell>
          <cell r="D191" t="str">
            <v>Freight</v>
          </cell>
          <cell r="E191" t="str">
            <v>1,000 Metric tons</v>
          </cell>
          <cell r="F191" t="str">
            <v>Financial</v>
          </cell>
          <cell r="G191" t="str">
            <v>NYMEX</v>
          </cell>
          <cell r="H191" t="str">
            <v>x</v>
          </cell>
          <cell r="I191">
            <v>2.6</v>
          </cell>
          <cell r="J191">
            <v>2.9</v>
          </cell>
          <cell r="K191">
            <v>3.25</v>
          </cell>
          <cell r="L191">
            <v>2.9</v>
          </cell>
          <cell r="M191" t="str">
            <v>x</v>
          </cell>
          <cell r="N191">
            <v>2.6</v>
          </cell>
          <cell r="O191">
            <v>3.25</v>
          </cell>
          <cell r="P191">
            <v>0</v>
          </cell>
          <cell r="Q191">
            <v>0</v>
          </cell>
          <cell r="R191" t="str">
            <v>No</v>
          </cell>
          <cell r="S191">
            <v>2.6</v>
          </cell>
          <cell r="T191">
            <v>3.25</v>
          </cell>
        </row>
        <row r="192">
          <cell r="A192" t="str">
            <v>TH</v>
          </cell>
          <cell r="B192" t="str">
            <v>Freight Route TC5 (Platts)  Futures</v>
          </cell>
          <cell r="C192" t="str">
            <v>Future</v>
          </cell>
          <cell r="D192" t="str">
            <v>Freight</v>
          </cell>
          <cell r="E192" t="str">
            <v>1,000 Metric tons</v>
          </cell>
          <cell r="F192" t="str">
            <v>Financial</v>
          </cell>
          <cell r="G192" t="str">
            <v>NYMEX</v>
          </cell>
          <cell r="H192" t="str">
            <v>x</v>
          </cell>
          <cell r="I192">
            <v>2.6</v>
          </cell>
          <cell r="J192">
            <v>2.9</v>
          </cell>
          <cell r="K192">
            <v>3.25</v>
          </cell>
          <cell r="L192">
            <v>2.9</v>
          </cell>
          <cell r="M192" t="str">
            <v>x</v>
          </cell>
          <cell r="N192">
            <v>2.6</v>
          </cell>
          <cell r="O192">
            <v>3.25</v>
          </cell>
          <cell r="P192">
            <v>0</v>
          </cell>
          <cell r="Q192">
            <v>0</v>
          </cell>
          <cell r="R192" t="str">
            <v>No</v>
          </cell>
          <cell r="S192">
            <v>2.6</v>
          </cell>
          <cell r="T192">
            <v>3.25</v>
          </cell>
        </row>
        <row r="193">
          <cell r="A193" t="str">
            <v>TI</v>
          </cell>
          <cell r="B193" t="str">
            <v>Freight Route TD5 (Baltic)  Futures</v>
          </cell>
          <cell r="C193" t="str">
            <v>Future</v>
          </cell>
          <cell r="D193" t="str">
            <v>Freight</v>
          </cell>
          <cell r="E193" t="str">
            <v>1,000 Metric tons</v>
          </cell>
          <cell r="F193" t="str">
            <v>Financial</v>
          </cell>
          <cell r="G193" t="str">
            <v>NYMEX</v>
          </cell>
          <cell r="H193" t="str">
            <v>x</v>
          </cell>
          <cell r="I193">
            <v>2.6</v>
          </cell>
          <cell r="J193">
            <v>2.9</v>
          </cell>
          <cell r="K193">
            <v>3.25</v>
          </cell>
          <cell r="L193">
            <v>2.9</v>
          </cell>
          <cell r="M193" t="str">
            <v>x</v>
          </cell>
          <cell r="N193">
            <v>2.6</v>
          </cell>
          <cell r="O193">
            <v>3.25</v>
          </cell>
          <cell r="P193">
            <v>0</v>
          </cell>
          <cell r="Q193">
            <v>0</v>
          </cell>
          <cell r="R193" t="str">
            <v>No</v>
          </cell>
          <cell r="S193">
            <v>2.6</v>
          </cell>
          <cell r="T193">
            <v>3.25</v>
          </cell>
        </row>
        <row r="194">
          <cell r="A194" t="str">
            <v>TJ</v>
          </cell>
          <cell r="B194" t="str">
            <v>Freight Route TC4 (Platts)  Futures</v>
          </cell>
          <cell r="C194" t="str">
            <v>Future</v>
          </cell>
          <cell r="D194" t="str">
            <v>Freight</v>
          </cell>
          <cell r="E194" t="str">
            <v>1,000 Metric tons</v>
          </cell>
          <cell r="F194" t="str">
            <v>Financial</v>
          </cell>
          <cell r="G194" t="str">
            <v>NYMEX</v>
          </cell>
          <cell r="H194" t="str">
            <v>x</v>
          </cell>
          <cell r="I194">
            <v>2.6</v>
          </cell>
          <cell r="J194">
            <v>2.9</v>
          </cell>
          <cell r="K194">
            <v>3.25</v>
          </cell>
          <cell r="L194">
            <v>2.9</v>
          </cell>
          <cell r="M194" t="str">
            <v>x</v>
          </cell>
          <cell r="N194">
            <v>2.6</v>
          </cell>
          <cell r="O194">
            <v>3.25</v>
          </cell>
          <cell r="P194">
            <v>0</v>
          </cell>
          <cell r="Q194">
            <v>0</v>
          </cell>
          <cell r="R194" t="str">
            <v>No</v>
          </cell>
          <cell r="S194">
            <v>2.6</v>
          </cell>
          <cell r="T194">
            <v>3.25</v>
          </cell>
        </row>
        <row r="195">
          <cell r="A195" t="str">
            <v>TK</v>
          </cell>
          <cell r="B195" t="str">
            <v>Freight Route TD7 (Baltic)  Futures</v>
          </cell>
          <cell r="C195" t="str">
            <v>Future</v>
          </cell>
          <cell r="D195" t="str">
            <v>Freight</v>
          </cell>
          <cell r="E195" t="str">
            <v>1,000 Metric tons</v>
          </cell>
          <cell r="F195" t="str">
            <v>Financial</v>
          </cell>
          <cell r="G195" t="str">
            <v>NYMEX</v>
          </cell>
          <cell r="H195" t="str">
            <v>x</v>
          </cell>
          <cell r="I195">
            <v>2.6</v>
          </cell>
          <cell r="J195">
            <v>2.9</v>
          </cell>
          <cell r="K195">
            <v>3.25</v>
          </cell>
          <cell r="L195">
            <v>2.9</v>
          </cell>
          <cell r="M195" t="str">
            <v>x</v>
          </cell>
          <cell r="N195">
            <v>2.6</v>
          </cell>
          <cell r="O195">
            <v>3.25</v>
          </cell>
          <cell r="P195">
            <v>0</v>
          </cell>
          <cell r="Q195">
            <v>0</v>
          </cell>
          <cell r="R195" t="str">
            <v>No</v>
          </cell>
          <cell r="S195">
            <v>2.6</v>
          </cell>
          <cell r="T195">
            <v>3.25</v>
          </cell>
        </row>
        <row r="196">
          <cell r="A196" t="str">
            <v>TL</v>
          </cell>
          <cell r="B196" t="str">
            <v>Freight Route TD3 (Baltic)  Futures</v>
          </cell>
          <cell r="C196" t="str">
            <v>Future</v>
          </cell>
          <cell r="D196" t="str">
            <v>Freight</v>
          </cell>
          <cell r="E196" t="str">
            <v>1,000 Metric tons</v>
          </cell>
          <cell r="F196" t="str">
            <v>Financial</v>
          </cell>
          <cell r="G196" t="str">
            <v>NYMEX</v>
          </cell>
          <cell r="H196" t="str">
            <v>x</v>
          </cell>
          <cell r="I196">
            <v>2.6</v>
          </cell>
          <cell r="J196">
            <v>2.9</v>
          </cell>
          <cell r="K196">
            <v>3.25</v>
          </cell>
          <cell r="L196">
            <v>2.9</v>
          </cell>
          <cell r="M196" t="str">
            <v>x</v>
          </cell>
          <cell r="N196">
            <v>2.6</v>
          </cell>
          <cell r="O196">
            <v>3.25</v>
          </cell>
          <cell r="P196">
            <v>0</v>
          </cell>
          <cell r="Q196">
            <v>0</v>
          </cell>
          <cell r="R196" t="str">
            <v>No</v>
          </cell>
          <cell r="S196">
            <v>2.6</v>
          </cell>
          <cell r="T196">
            <v>3.25</v>
          </cell>
        </row>
        <row r="197">
          <cell r="A197" t="str">
            <v>TM</v>
          </cell>
          <cell r="B197" t="str">
            <v>Freight Route TC2 (Baltic)  Futures</v>
          </cell>
          <cell r="C197" t="str">
            <v>Future</v>
          </cell>
          <cell r="D197" t="str">
            <v>Freight</v>
          </cell>
          <cell r="E197" t="str">
            <v>1,000 Metric tons</v>
          </cell>
          <cell r="F197" t="str">
            <v>Financial</v>
          </cell>
          <cell r="G197" t="str">
            <v>NYMEX</v>
          </cell>
          <cell r="H197" t="str">
            <v>x</v>
          </cell>
          <cell r="I197">
            <v>2.6</v>
          </cell>
          <cell r="J197">
            <v>2.9</v>
          </cell>
          <cell r="K197">
            <v>3.25</v>
          </cell>
          <cell r="L197">
            <v>2.9</v>
          </cell>
          <cell r="M197" t="str">
            <v>x</v>
          </cell>
          <cell r="N197">
            <v>2.6</v>
          </cell>
          <cell r="O197">
            <v>3.25</v>
          </cell>
          <cell r="P197">
            <v>0</v>
          </cell>
          <cell r="Q197">
            <v>0</v>
          </cell>
          <cell r="R197" t="str">
            <v>No</v>
          </cell>
          <cell r="S197">
            <v>2.6</v>
          </cell>
          <cell r="T197">
            <v>3.25</v>
          </cell>
        </row>
        <row r="198">
          <cell r="A198" t="str">
            <v>6Q</v>
          </cell>
          <cell r="B198" t="str">
            <v>E-mini Silver Futures</v>
          </cell>
          <cell r="C198" t="str">
            <v>Future</v>
          </cell>
          <cell r="D198" t="str">
            <v>Metals</v>
          </cell>
          <cell r="E198" t="str">
            <v>1,000 Troy ounces</v>
          </cell>
          <cell r="F198" t="str">
            <v>Financial</v>
          </cell>
          <cell r="G198" t="str">
            <v>COMEX</v>
          </cell>
          <cell r="H198">
            <v>0.11</v>
          </cell>
          <cell r="I198">
            <v>0.14000000000000001</v>
          </cell>
          <cell r="J198">
            <v>0.19</v>
          </cell>
          <cell r="K198">
            <v>0.28999999999999998</v>
          </cell>
          <cell r="L198">
            <v>0.19</v>
          </cell>
          <cell r="M198" t="str">
            <v>x</v>
          </cell>
          <cell r="N198" t="str">
            <v>x</v>
          </cell>
          <cell r="O198" t="str">
            <v>x</v>
          </cell>
          <cell r="S198" t="str">
            <v>x</v>
          </cell>
          <cell r="T198" t="str">
            <v>x</v>
          </cell>
        </row>
        <row r="199">
          <cell r="A199" t="str">
            <v>ACL</v>
          </cell>
          <cell r="B199" t="str">
            <v>Australian Coking Coal (Platts)  Futures</v>
          </cell>
          <cell r="C199" t="str">
            <v>Future</v>
          </cell>
          <cell r="D199" t="str">
            <v>Metals</v>
          </cell>
          <cell r="E199" t="str">
            <v>1,000 Metric tons</v>
          </cell>
          <cell r="F199" t="str">
            <v>Financial</v>
          </cell>
          <cell r="G199" t="str">
            <v>NYMEX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M199" t="str">
            <v>x</v>
          </cell>
          <cell r="N199">
            <v>5</v>
          </cell>
          <cell r="O199">
            <v>7</v>
          </cell>
          <cell r="P199" t="e">
            <v>#VALUE!</v>
          </cell>
          <cell r="S199" t="str">
            <v>N/A</v>
          </cell>
          <cell r="T199" t="str">
            <v>N/A</v>
          </cell>
        </row>
        <row r="200">
          <cell r="A200" t="str">
            <v>ACR</v>
          </cell>
          <cell r="B200" t="str">
            <v>Australian Coking Coal (Argus) Low Vol  Futures</v>
          </cell>
          <cell r="C200" t="str">
            <v>Future</v>
          </cell>
          <cell r="D200" t="str">
            <v>Metals</v>
          </cell>
          <cell r="E200" t="str">
            <v>1,000 Metric tons</v>
          </cell>
          <cell r="F200" t="str">
            <v>Financial</v>
          </cell>
          <cell r="G200" t="str">
            <v>NYMEX</v>
          </cell>
          <cell r="H200" t="str">
            <v>x</v>
          </cell>
          <cell r="I200" t="str">
            <v>x</v>
          </cell>
          <cell r="J200" t="str">
            <v>x</v>
          </cell>
          <cell r="K200" t="str">
            <v>x</v>
          </cell>
          <cell r="L200" t="str">
            <v>x</v>
          </cell>
          <cell r="M200" t="str">
            <v>x</v>
          </cell>
          <cell r="N200">
            <v>5</v>
          </cell>
          <cell r="O200">
            <v>7</v>
          </cell>
          <cell r="P200" t="e">
            <v>#VALUE!</v>
          </cell>
          <cell r="S200" t="str">
            <v>N/A</v>
          </cell>
          <cell r="T200" t="str">
            <v>N/A</v>
          </cell>
        </row>
        <row r="201">
          <cell r="A201" t="str">
            <v>ALW</v>
          </cell>
          <cell r="B201" t="str">
            <v>Australian Coking Coal (Platts) Low Vol  Futures</v>
          </cell>
          <cell r="C201" t="str">
            <v>Future</v>
          </cell>
          <cell r="D201" t="str">
            <v>Metals</v>
          </cell>
          <cell r="E201" t="str">
            <v>1,000 Metric tons</v>
          </cell>
          <cell r="F201" t="str">
            <v>Financial</v>
          </cell>
          <cell r="G201" t="str">
            <v>NYMEX</v>
          </cell>
          <cell r="H201" t="str">
            <v>x</v>
          </cell>
          <cell r="I201" t="str">
            <v>x</v>
          </cell>
          <cell r="J201" t="str">
            <v>x</v>
          </cell>
          <cell r="K201" t="str">
            <v>x</v>
          </cell>
          <cell r="L201" t="str">
            <v>x</v>
          </cell>
          <cell r="M201" t="str">
            <v>x</v>
          </cell>
          <cell r="N201">
            <v>5</v>
          </cell>
          <cell r="O201">
            <v>7</v>
          </cell>
          <cell r="P201" t="e">
            <v>#VALUE!</v>
          </cell>
          <cell r="S201" t="str">
            <v>N/A</v>
          </cell>
          <cell r="T201" t="str">
            <v>N/A</v>
          </cell>
        </row>
        <row r="202">
          <cell r="A202" t="str">
            <v>AUP</v>
          </cell>
          <cell r="B202" t="str">
            <v>Aluminum MW US Transaction Premium (Platts)  Futures</v>
          </cell>
          <cell r="C202" t="str">
            <v>Future</v>
          </cell>
          <cell r="D202" t="str">
            <v>Metals</v>
          </cell>
          <cell r="E202" t="str">
            <v>25 Metric Tons</v>
          </cell>
          <cell r="F202" t="str">
            <v>Financial</v>
          </cell>
          <cell r="G202" t="str">
            <v>COMEX</v>
          </cell>
          <cell r="H202" t="str">
            <v>x</v>
          </cell>
          <cell r="I202">
            <v>0.95</v>
          </cell>
          <cell r="J202">
            <v>1.45</v>
          </cell>
          <cell r="K202">
            <v>1.95</v>
          </cell>
          <cell r="L202">
            <v>1.45</v>
          </cell>
          <cell r="M202" t="str">
            <v>x</v>
          </cell>
          <cell r="N202">
            <v>1.45</v>
          </cell>
          <cell r="O202">
            <v>2.4500000000000002</v>
          </cell>
          <cell r="S202" t="str">
            <v>N/A</v>
          </cell>
          <cell r="T202" t="str">
            <v>N/A</v>
          </cell>
        </row>
        <row r="203">
          <cell r="A203" t="str">
            <v>BUS</v>
          </cell>
          <cell r="B203" t="str">
            <v>U.S. Midwest Busheling Ferrous Scrap (AMM) Futures</v>
          </cell>
          <cell r="C203" t="str">
            <v>Future</v>
          </cell>
          <cell r="D203" t="str">
            <v>Metals</v>
          </cell>
          <cell r="E203" t="str">
            <v>20 Gross Tons</v>
          </cell>
          <cell r="F203" t="str">
            <v>Financial</v>
          </cell>
          <cell r="G203" t="str">
            <v>NYMEX</v>
          </cell>
          <cell r="H203">
            <v>2</v>
          </cell>
          <cell r="I203">
            <v>3</v>
          </cell>
          <cell r="J203">
            <v>1</v>
          </cell>
          <cell r="K203">
            <v>5</v>
          </cell>
          <cell r="L203">
            <v>4</v>
          </cell>
          <cell r="M203" t="str">
            <v>x</v>
          </cell>
          <cell r="N203">
            <v>4</v>
          </cell>
          <cell r="O203">
            <v>5</v>
          </cell>
          <cell r="P203">
            <v>1</v>
          </cell>
          <cell r="S203" t="str">
            <v>N/A</v>
          </cell>
          <cell r="T203" t="str">
            <v>N/A</v>
          </cell>
        </row>
        <row r="204">
          <cell r="A204" t="str">
            <v>CAP</v>
          </cell>
          <cell r="B204" t="str">
            <v>Copper Average Price Options</v>
          </cell>
          <cell r="C204" t="str">
            <v>Eu.Option</v>
          </cell>
          <cell r="D204" t="str">
            <v>Metals</v>
          </cell>
          <cell r="E204" t="str">
            <v>25,000 Pounds</v>
          </cell>
          <cell r="F204" t="str">
            <v>Financial</v>
          </cell>
          <cell r="G204" t="str">
            <v>COMEX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>
            <v>0.95</v>
          </cell>
          <cell r="O204">
            <v>1.95</v>
          </cell>
          <cell r="S204" t="str">
            <v>N/A</v>
          </cell>
          <cell r="T204" t="str">
            <v>N/A</v>
          </cell>
        </row>
        <row r="205">
          <cell r="A205" t="str">
            <v>FSF</v>
          </cell>
          <cell r="B205" t="str">
            <v>HMS 80/20 Ferrous Scrap, CFR Turkey (Platts)  Futures</v>
          </cell>
          <cell r="C205" t="str">
            <v>Future</v>
          </cell>
          <cell r="D205" t="str">
            <v>Metals</v>
          </cell>
          <cell r="E205" t="str">
            <v>50 Metric tons</v>
          </cell>
          <cell r="F205" t="str">
            <v>Financial</v>
          </cell>
          <cell r="G205" t="str">
            <v>NYMEX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>
            <v>4</v>
          </cell>
          <cell r="O205">
            <v>6</v>
          </cell>
          <cell r="P205" t="e">
            <v>#VALUE!</v>
          </cell>
          <cell r="S205" t="str">
            <v>N/A</v>
          </cell>
          <cell r="T205" t="str">
            <v>N/A</v>
          </cell>
        </row>
        <row r="206">
          <cell r="A206" t="str">
            <v>GB</v>
          </cell>
          <cell r="B206" t="str">
            <v>Cleared OTC London Gold Forwards (collateral margin)</v>
          </cell>
          <cell r="C206" t="str">
            <v>Forward</v>
          </cell>
          <cell r="D206" t="str">
            <v>Metals</v>
          </cell>
          <cell r="E206" t="str">
            <v>.001 Troy ounces</v>
          </cell>
          <cell r="F206" t="str">
            <v>Physical</v>
          </cell>
          <cell r="G206" t="str">
            <v>COMEX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See Forwards Tab</v>
          </cell>
          <cell r="S206" t="str">
            <v>N/A</v>
          </cell>
          <cell r="T206" t="str">
            <v>N/A</v>
          </cell>
        </row>
        <row r="207">
          <cell r="A207" t="str">
            <v>GBC</v>
          </cell>
          <cell r="B207" t="str">
            <v>Cleared OTC London Gold Forwards (cash margined)</v>
          </cell>
          <cell r="C207" t="str">
            <v>Forward</v>
          </cell>
          <cell r="D207" t="str">
            <v>Metals</v>
          </cell>
          <cell r="E207" t="str">
            <v>.001 Troy ounces</v>
          </cell>
          <cell r="F207" t="str">
            <v>Physical</v>
          </cell>
          <cell r="G207" t="str">
            <v>COMEX</v>
          </cell>
          <cell r="H207" t="str">
            <v>x</v>
          </cell>
          <cell r="I207" t="str">
            <v>x</v>
          </cell>
          <cell r="J207" t="str">
            <v>x</v>
          </cell>
          <cell r="K207" t="str">
            <v>x</v>
          </cell>
          <cell r="L207" t="str">
            <v>x</v>
          </cell>
          <cell r="M207" t="str">
            <v>x</v>
          </cell>
          <cell r="N207" t="str">
            <v>See Forwards Tab</v>
          </cell>
          <cell r="S207" t="str">
            <v>N/A</v>
          </cell>
          <cell r="T207" t="str">
            <v>N/A</v>
          </cell>
        </row>
        <row r="208">
          <cell r="A208" t="str">
            <v>GC</v>
          </cell>
          <cell r="B208" t="str">
            <v>Gold Futures</v>
          </cell>
          <cell r="C208" t="str">
            <v>Future</v>
          </cell>
          <cell r="D208" t="str">
            <v>Metals</v>
          </cell>
          <cell r="E208" t="str">
            <v>100 Troy ounces</v>
          </cell>
          <cell r="F208" t="str">
            <v>Physical</v>
          </cell>
          <cell r="G208" t="str">
            <v>COMEX</v>
          </cell>
          <cell r="H208">
            <v>0.55000000000000004</v>
          </cell>
          <cell r="I208">
            <v>0.7</v>
          </cell>
          <cell r="J208">
            <v>0.95</v>
          </cell>
          <cell r="K208">
            <v>1.45</v>
          </cell>
          <cell r="L208">
            <v>0.88</v>
          </cell>
          <cell r="M208">
            <v>1</v>
          </cell>
          <cell r="N208" t="str">
            <v>0.70 (EFS/EFP 0.85)</v>
          </cell>
          <cell r="O208">
            <v>1.45</v>
          </cell>
          <cell r="S208" t="str">
            <v>N/A</v>
          </cell>
          <cell r="T208" t="str">
            <v>N/A</v>
          </cell>
        </row>
        <row r="209">
          <cell r="A209" t="str">
            <v>GVF</v>
          </cell>
          <cell r="B209" t="str">
            <v>Gold Volatility Index (VIX) Futures</v>
          </cell>
          <cell r="C209" t="str">
            <v>Future</v>
          </cell>
          <cell r="D209" t="str">
            <v>Metals</v>
          </cell>
          <cell r="E209" t="str">
            <v>500 Index Points</v>
          </cell>
          <cell r="F209" t="str">
            <v>Financial</v>
          </cell>
          <cell r="G209" t="str">
            <v>COMEX</v>
          </cell>
          <cell r="H209">
            <v>0.5</v>
          </cell>
          <cell r="I209">
            <v>0.75</v>
          </cell>
          <cell r="J209">
            <v>1.1299999999999999</v>
          </cell>
          <cell r="K209">
            <v>1.5</v>
          </cell>
          <cell r="L209">
            <v>1.1299999999999999</v>
          </cell>
          <cell r="M209" t="str">
            <v>x</v>
          </cell>
          <cell r="N209">
            <v>0.75</v>
          </cell>
          <cell r="O209">
            <v>1.5</v>
          </cell>
          <cell r="S209" t="str">
            <v>N/A</v>
          </cell>
          <cell r="T209" t="str">
            <v>N/A</v>
          </cell>
        </row>
        <row r="210">
          <cell r="A210" t="str">
            <v>GVP</v>
          </cell>
          <cell r="B210" t="str">
            <v>Gold Volatility Index (VIX) Options</v>
          </cell>
          <cell r="C210" t="str">
            <v>Eu.Option</v>
          </cell>
          <cell r="D210" t="str">
            <v>Metals</v>
          </cell>
          <cell r="E210" t="str">
            <v>60 Index Points</v>
          </cell>
          <cell r="F210" t="str">
            <v>Financial</v>
          </cell>
          <cell r="G210" t="str">
            <v>COMEX</v>
          </cell>
          <cell r="H210">
            <v>0.45</v>
          </cell>
          <cell r="I210">
            <v>0.7</v>
          </cell>
          <cell r="J210">
            <v>1.05</v>
          </cell>
          <cell r="K210">
            <v>1.45</v>
          </cell>
          <cell r="L210" t="str">
            <v>x</v>
          </cell>
          <cell r="M210" t="str">
            <v>x</v>
          </cell>
          <cell r="N210">
            <v>0.7</v>
          </cell>
          <cell r="O210">
            <v>1.45</v>
          </cell>
          <cell r="S210" t="str">
            <v>N/A</v>
          </cell>
          <cell r="T210" t="str">
            <v>N/A</v>
          </cell>
        </row>
        <row r="211">
          <cell r="A211" t="str">
            <v>HG</v>
          </cell>
          <cell r="B211" t="str">
            <v>Copper Futures</v>
          </cell>
          <cell r="C211" t="str">
            <v>Future</v>
          </cell>
          <cell r="D211" t="str">
            <v>Metals</v>
          </cell>
          <cell r="E211" t="str">
            <v>25,000 Pounds</v>
          </cell>
          <cell r="F211" t="str">
            <v>Physical</v>
          </cell>
          <cell r="G211" t="str">
            <v>COMEX</v>
          </cell>
          <cell r="H211">
            <v>0.55000000000000004</v>
          </cell>
          <cell r="I211">
            <v>0.7</v>
          </cell>
          <cell r="J211">
            <v>0.95</v>
          </cell>
          <cell r="K211">
            <v>1.45</v>
          </cell>
          <cell r="L211">
            <v>0.88</v>
          </cell>
          <cell r="M211">
            <v>1</v>
          </cell>
          <cell r="N211" t="str">
            <v>0.70 (EFS/EFP 0.85)</v>
          </cell>
          <cell r="O211">
            <v>1.45</v>
          </cell>
          <cell r="S211" t="str">
            <v>N/A</v>
          </cell>
          <cell r="T211" t="str">
            <v>N/A</v>
          </cell>
        </row>
        <row r="212">
          <cell r="A212" t="str">
            <v>HGS</v>
          </cell>
          <cell r="B212" t="str">
            <v>Copper Calendar  Futures</v>
          </cell>
          <cell r="C212" t="str">
            <v>Future</v>
          </cell>
          <cell r="D212" t="str">
            <v>Metals</v>
          </cell>
          <cell r="E212" t="str">
            <v>25,000 Pounds</v>
          </cell>
          <cell r="F212" t="str">
            <v>Financial</v>
          </cell>
          <cell r="G212" t="str">
            <v>COMEX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M212" t="str">
            <v>x</v>
          </cell>
          <cell r="N212">
            <v>0.95</v>
          </cell>
          <cell r="O212">
            <v>1.95</v>
          </cell>
          <cell r="S212" t="str">
            <v>N/A</v>
          </cell>
          <cell r="T212" t="str">
            <v>N/A</v>
          </cell>
        </row>
        <row r="213">
          <cell r="A213" t="str">
            <v>HR</v>
          </cell>
          <cell r="B213" t="str">
            <v>U.S. Midwest Domestic Hot-Rolled Coil Steel Index Futures</v>
          </cell>
          <cell r="C213" t="str">
            <v>Future</v>
          </cell>
          <cell r="D213" t="str">
            <v>Metals</v>
          </cell>
          <cell r="E213" t="str">
            <v>20 short tons</v>
          </cell>
          <cell r="F213" t="str">
            <v>Financial</v>
          </cell>
          <cell r="G213" t="str">
            <v>NYMEX</v>
          </cell>
          <cell r="H213">
            <v>2</v>
          </cell>
          <cell r="I213">
            <v>3</v>
          </cell>
          <cell r="J213">
            <v>1</v>
          </cell>
          <cell r="K213">
            <v>5</v>
          </cell>
          <cell r="L213">
            <v>4</v>
          </cell>
          <cell r="M213" t="str">
            <v>x</v>
          </cell>
          <cell r="N213">
            <v>4</v>
          </cell>
          <cell r="O213">
            <v>5</v>
          </cell>
          <cell r="P213">
            <v>1</v>
          </cell>
          <cell r="S213" t="str">
            <v>N/A</v>
          </cell>
          <cell r="T213" t="str">
            <v>N/A</v>
          </cell>
        </row>
        <row r="214">
          <cell r="A214" t="str">
            <v>HRO</v>
          </cell>
          <cell r="B214" t="str">
            <v>U.S. Midwest Domestic Hot-Rolled Coil Steel Index Average Price Options</v>
          </cell>
          <cell r="C214" t="str">
            <v>Eu.Option</v>
          </cell>
          <cell r="D214" t="str">
            <v>Metals</v>
          </cell>
          <cell r="E214" t="str">
            <v>20 short tons</v>
          </cell>
          <cell r="F214" t="str">
            <v>Financial</v>
          </cell>
          <cell r="G214" t="str">
            <v>NYMEX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M214" t="str">
            <v>x</v>
          </cell>
          <cell r="N214">
            <v>2</v>
          </cell>
          <cell r="O214">
            <v>2.5</v>
          </cell>
          <cell r="P214" t="e">
            <v>#VALUE!</v>
          </cell>
          <cell r="S214" t="str">
            <v>N/A</v>
          </cell>
          <cell r="T214" t="str">
            <v>N/A</v>
          </cell>
        </row>
        <row r="215">
          <cell r="A215" t="str">
            <v>HX</v>
          </cell>
          <cell r="B215" t="str">
            <v>Copper Options</v>
          </cell>
          <cell r="C215" t="str">
            <v>Am.Option</v>
          </cell>
          <cell r="D215" t="str">
            <v>Metals</v>
          </cell>
          <cell r="E215" t="str">
            <v>25,000 Pounds</v>
          </cell>
          <cell r="F215" t="str">
            <v>Physical</v>
          </cell>
          <cell r="G215" t="str">
            <v>COMEX</v>
          </cell>
          <cell r="H215">
            <v>0.55000000000000004</v>
          </cell>
          <cell r="I215">
            <v>0.7</v>
          </cell>
          <cell r="J215">
            <v>0.95</v>
          </cell>
          <cell r="K215">
            <v>1.45</v>
          </cell>
          <cell r="L215" t="str">
            <v>x</v>
          </cell>
          <cell r="M215" t="str">
            <v>x</v>
          </cell>
          <cell r="N215" t="str">
            <v>0.70 (EOO 0.85)</v>
          </cell>
          <cell r="O215">
            <v>1.45</v>
          </cell>
          <cell r="S215" t="str">
            <v>N/A</v>
          </cell>
          <cell r="T215" t="str">
            <v>N/A</v>
          </cell>
        </row>
        <row r="216">
          <cell r="A216" t="str">
            <v>ICP</v>
          </cell>
          <cell r="B216" t="str">
            <v>Iron Ore 62% Fe, CFR China (PLATTS) Average Price Options</v>
          </cell>
          <cell r="C216" t="str">
            <v>Eu.Option</v>
          </cell>
          <cell r="D216" t="str">
            <v>Metals</v>
          </cell>
          <cell r="E216" t="str">
            <v>1,000 Dry Metric tons</v>
          </cell>
          <cell r="F216" t="str">
            <v>Financial</v>
          </cell>
          <cell r="G216" t="str">
            <v>NYMEX</v>
          </cell>
          <cell r="H216" t="str">
            <v>x</v>
          </cell>
          <cell r="I216" t="str">
            <v>x</v>
          </cell>
          <cell r="J216" t="str">
            <v>x</v>
          </cell>
          <cell r="K216" t="str">
            <v>x</v>
          </cell>
          <cell r="L216" t="str">
            <v>x</v>
          </cell>
          <cell r="M216" t="str">
            <v>x</v>
          </cell>
          <cell r="N216">
            <v>18</v>
          </cell>
          <cell r="O216">
            <v>20</v>
          </cell>
          <cell r="P216" t="e">
            <v>#VALUE!</v>
          </cell>
          <cell r="S216" t="str">
            <v>N/A</v>
          </cell>
          <cell r="T216" t="str">
            <v>N/A</v>
          </cell>
        </row>
        <row r="217">
          <cell r="A217" t="str">
            <v>ICT</v>
          </cell>
          <cell r="B217" t="str">
            <v>Iron Ore 62% Fe, CFR China (TSI) Average Price Options</v>
          </cell>
          <cell r="C217" t="str">
            <v>Eu.Option</v>
          </cell>
          <cell r="D217" t="str">
            <v>Metals</v>
          </cell>
          <cell r="E217" t="str">
            <v>500 Dry Metric Tons</v>
          </cell>
          <cell r="F217" t="str">
            <v>Financial</v>
          </cell>
          <cell r="G217" t="str">
            <v>NYMEX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M217" t="str">
            <v>x</v>
          </cell>
          <cell r="N217">
            <v>9</v>
          </cell>
          <cell r="O217">
            <v>10</v>
          </cell>
          <cell r="P217" t="e">
            <v>#VALUE!</v>
          </cell>
          <cell r="S217" t="str">
            <v>N/A</v>
          </cell>
          <cell r="T217" t="str">
            <v>N/A</v>
          </cell>
        </row>
        <row r="218">
          <cell r="A218" t="str">
            <v>L01-L31</v>
          </cell>
          <cell r="B218" t="str">
            <v>Short-Term Gold Options</v>
          </cell>
          <cell r="C218" t="str">
            <v>Eu.Option</v>
          </cell>
          <cell r="D218" t="str">
            <v>Metals</v>
          </cell>
          <cell r="E218" t="str">
            <v>100 Troy ounces</v>
          </cell>
          <cell r="F218" t="str">
            <v>Physical</v>
          </cell>
          <cell r="G218" t="str">
            <v>COMEX</v>
          </cell>
          <cell r="H218">
            <v>0.55000000000000004</v>
          </cell>
          <cell r="I218">
            <v>0.7</v>
          </cell>
          <cell r="J218">
            <v>0.95</v>
          </cell>
          <cell r="K218">
            <v>1.45</v>
          </cell>
          <cell r="L218" t="str">
            <v>x</v>
          </cell>
          <cell r="M218" t="str">
            <v>x</v>
          </cell>
          <cell r="N218" t="str">
            <v>0.70 (EOO 0.85)</v>
          </cell>
          <cell r="O218">
            <v>1.45</v>
          </cell>
          <cell r="S218" t="str">
            <v>N/A</v>
          </cell>
          <cell r="T218" t="str">
            <v>N/A</v>
          </cell>
        </row>
        <row r="219">
          <cell r="A219" t="str">
            <v>LSF</v>
          </cell>
          <cell r="B219" t="str">
            <v>Cleared OTC London Silver Forwards (cash margined)</v>
          </cell>
          <cell r="C219" t="str">
            <v>Forward</v>
          </cell>
          <cell r="D219" t="str">
            <v>Metals</v>
          </cell>
          <cell r="E219" t="str">
            <v>.001 Troy ounces</v>
          </cell>
          <cell r="F219" t="str">
            <v>Physical</v>
          </cell>
          <cell r="G219" t="str">
            <v>COMEX</v>
          </cell>
          <cell r="H219" t="str">
            <v>x</v>
          </cell>
          <cell r="I219" t="str">
            <v>x</v>
          </cell>
          <cell r="J219" t="str">
            <v>x</v>
          </cell>
          <cell r="K219" t="str">
            <v>x</v>
          </cell>
          <cell r="L219" t="str">
            <v>x</v>
          </cell>
          <cell r="M219" t="str">
            <v>x</v>
          </cell>
          <cell r="N219" t="str">
            <v>See Forwards Tab</v>
          </cell>
          <cell r="S219" t="str">
            <v>N/A</v>
          </cell>
          <cell r="T219" t="str">
            <v>N/A</v>
          </cell>
        </row>
        <row r="220">
          <cell r="A220" t="str">
            <v>MGC</v>
          </cell>
          <cell r="B220" t="str">
            <v>E-micro Gold</v>
          </cell>
          <cell r="C220" t="str">
            <v>Future</v>
          </cell>
          <cell r="D220" t="str">
            <v>Metals</v>
          </cell>
          <cell r="E220" t="str">
            <v>10 Troy ounces</v>
          </cell>
          <cell r="F220" t="str">
            <v>Physical</v>
          </cell>
          <cell r="G220" t="str">
            <v>COMEX</v>
          </cell>
          <cell r="H220" t="str">
            <v>x</v>
          </cell>
          <cell r="I220">
            <v>0.1</v>
          </cell>
          <cell r="J220">
            <v>0.15</v>
          </cell>
          <cell r="K220">
            <v>0.2</v>
          </cell>
          <cell r="L220">
            <v>0.15</v>
          </cell>
          <cell r="M220" t="str">
            <v>x</v>
          </cell>
          <cell r="N220" t="str">
            <v>x</v>
          </cell>
          <cell r="O220" t="str">
            <v>x</v>
          </cell>
          <cell r="S220" t="str">
            <v>x</v>
          </cell>
          <cell r="T220" t="str">
            <v>x</v>
          </cell>
        </row>
        <row r="221">
          <cell r="A221" t="str">
            <v>NSF</v>
          </cell>
          <cell r="B221" t="str">
            <v>European Hot Rolled Coil, Ex-Works Ruhr Germany (Platts)  Futures</v>
          </cell>
          <cell r="C221" t="str">
            <v>Future</v>
          </cell>
          <cell r="D221" t="str">
            <v>Metals</v>
          </cell>
          <cell r="E221" t="str">
            <v>50 Metric tons</v>
          </cell>
          <cell r="F221" t="str">
            <v>Financial</v>
          </cell>
          <cell r="G221" t="str">
            <v>NYMEX</v>
          </cell>
          <cell r="H221" t="str">
            <v>x</v>
          </cell>
          <cell r="I221" t="str">
            <v>x</v>
          </cell>
          <cell r="J221" t="str">
            <v>x</v>
          </cell>
          <cell r="K221" t="str">
            <v>x</v>
          </cell>
          <cell r="L221" t="str">
            <v>x</v>
          </cell>
          <cell r="M221" t="str">
            <v>x</v>
          </cell>
          <cell r="N221">
            <v>4</v>
          </cell>
          <cell r="O221">
            <v>6</v>
          </cell>
          <cell r="P221" t="e">
            <v>#VALUE!</v>
          </cell>
          <cell r="S221" t="str">
            <v>N/A</v>
          </cell>
          <cell r="T221" t="str">
            <v>N/A</v>
          </cell>
        </row>
        <row r="222">
          <cell r="A222" t="str">
            <v>OG</v>
          </cell>
          <cell r="B222" t="str">
            <v>Gold Options</v>
          </cell>
          <cell r="C222" t="str">
            <v>Am.Option</v>
          </cell>
          <cell r="D222" t="str">
            <v>Metals</v>
          </cell>
          <cell r="E222" t="str">
            <v>100 Troy ounces</v>
          </cell>
          <cell r="F222" t="str">
            <v>Physical</v>
          </cell>
          <cell r="G222" t="str">
            <v>COMEX</v>
          </cell>
          <cell r="H222">
            <v>0.55000000000000004</v>
          </cell>
          <cell r="I222">
            <v>0.7</v>
          </cell>
          <cell r="J222">
            <v>0.95</v>
          </cell>
          <cell r="K222">
            <v>1.45</v>
          </cell>
          <cell r="L222" t="str">
            <v>x</v>
          </cell>
          <cell r="M222" t="str">
            <v>x</v>
          </cell>
          <cell r="N222" t="str">
            <v>0.70 (EOO 0.85)</v>
          </cell>
          <cell r="O222">
            <v>1.45</v>
          </cell>
          <cell r="S222" t="str">
            <v>N/A</v>
          </cell>
          <cell r="T222" t="str">
            <v>N/A</v>
          </cell>
        </row>
        <row r="223">
          <cell r="A223" t="str">
            <v>PA</v>
          </cell>
          <cell r="B223" t="str">
            <v>Palladium Futures</v>
          </cell>
          <cell r="C223" t="str">
            <v>Future</v>
          </cell>
          <cell r="D223" t="str">
            <v>Metals</v>
          </cell>
          <cell r="E223" t="str">
            <v>100 Troy ounces</v>
          </cell>
          <cell r="F223" t="str">
            <v>Physical</v>
          </cell>
          <cell r="G223" t="str">
            <v>NYMEX</v>
          </cell>
          <cell r="H223">
            <v>0.55000000000000004</v>
          </cell>
          <cell r="I223">
            <v>0.7</v>
          </cell>
          <cell r="J223" t="str">
            <v>see note 3</v>
          </cell>
          <cell r="K223">
            <v>1.45</v>
          </cell>
          <cell r="L223">
            <v>0.75</v>
          </cell>
          <cell r="M223">
            <v>1</v>
          </cell>
          <cell r="N223">
            <v>0.7</v>
          </cell>
          <cell r="O223">
            <v>1.45</v>
          </cell>
          <cell r="P223">
            <v>0</v>
          </cell>
          <cell r="S223" t="str">
            <v>N/A</v>
          </cell>
          <cell r="T223" t="str">
            <v>N/A</v>
          </cell>
        </row>
        <row r="224">
          <cell r="A224" t="str">
            <v>PAO</v>
          </cell>
          <cell r="B224" t="str">
            <v>Palladium Options</v>
          </cell>
          <cell r="C224" t="str">
            <v>Am.Option</v>
          </cell>
          <cell r="D224" t="str">
            <v>Metals</v>
          </cell>
          <cell r="E224" t="str">
            <v>100 Troy ounces</v>
          </cell>
          <cell r="F224" t="str">
            <v>Physical</v>
          </cell>
          <cell r="G224" t="str">
            <v>NYMEX</v>
          </cell>
          <cell r="H224">
            <v>0.55000000000000004</v>
          </cell>
          <cell r="I224">
            <v>0.7</v>
          </cell>
          <cell r="J224" t="str">
            <v>see note 3</v>
          </cell>
          <cell r="K224">
            <v>1.45</v>
          </cell>
          <cell r="L224">
            <v>0.75</v>
          </cell>
          <cell r="M224">
            <v>1</v>
          </cell>
          <cell r="N224">
            <v>0.7</v>
          </cell>
          <cell r="O224">
            <v>1.45</v>
          </cell>
          <cell r="P224">
            <v>0</v>
          </cell>
          <cell r="S224" t="str">
            <v>N/A</v>
          </cell>
          <cell r="T224" t="str">
            <v>N/A</v>
          </cell>
        </row>
        <row r="225">
          <cell r="A225" t="str">
            <v>PIO</v>
          </cell>
          <cell r="B225" t="str">
            <v>Iron Ore 62% Fe, CFR North China (Platts)  Futures</v>
          </cell>
          <cell r="C225" t="str">
            <v>Future</v>
          </cell>
          <cell r="D225" t="str">
            <v>Metals</v>
          </cell>
          <cell r="E225" t="str">
            <v>1,000 Metric tons</v>
          </cell>
          <cell r="F225" t="str">
            <v>Financial</v>
          </cell>
          <cell r="G225" t="str">
            <v>NYMEX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M225" t="str">
            <v>x</v>
          </cell>
          <cell r="N225">
            <v>18</v>
          </cell>
          <cell r="O225">
            <v>20</v>
          </cell>
          <cell r="P225" t="e">
            <v>#VALUE!</v>
          </cell>
          <cell r="S225" t="str">
            <v>N/A</v>
          </cell>
          <cell r="T225" t="str">
            <v>N/A</v>
          </cell>
        </row>
        <row r="226">
          <cell r="A226" t="str">
            <v>PL</v>
          </cell>
          <cell r="B226" t="str">
            <v>Platinum Futures</v>
          </cell>
          <cell r="C226" t="str">
            <v>Future</v>
          </cell>
          <cell r="D226" t="str">
            <v>Metals</v>
          </cell>
          <cell r="E226" t="str">
            <v>50 Troy ounces</v>
          </cell>
          <cell r="F226" t="str">
            <v>Physical</v>
          </cell>
          <cell r="G226" t="str">
            <v>NYMEX</v>
          </cell>
          <cell r="H226">
            <v>0.55000000000000004</v>
          </cell>
          <cell r="I226">
            <v>0.7</v>
          </cell>
          <cell r="J226" t="str">
            <v>see note 3</v>
          </cell>
          <cell r="K226">
            <v>1.45</v>
          </cell>
          <cell r="L226">
            <v>0.75</v>
          </cell>
          <cell r="M226">
            <v>1</v>
          </cell>
          <cell r="N226">
            <v>0.7</v>
          </cell>
          <cell r="O226">
            <v>1.45</v>
          </cell>
          <cell r="P226">
            <v>0</v>
          </cell>
          <cell r="S226" t="str">
            <v>N/A</v>
          </cell>
          <cell r="T226" t="str">
            <v>N/A</v>
          </cell>
        </row>
        <row r="227">
          <cell r="A227" t="str">
            <v>PO</v>
          </cell>
          <cell r="B227" t="str">
            <v>Platinum Options</v>
          </cell>
          <cell r="C227" t="str">
            <v>Am.Option</v>
          </cell>
          <cell r="D227" t="str">
            <v>Metals</v>
          </cell>
          <cell r="E227" t="str">
            <v>50 Troy ounces</v>
          </cell>
          <cell r="F227" t="str">
            <v>Physical</v>
          </cell>
          <cell r="G227" t="str">
            <v>NYMEX</v>
          </cell>
          <cell r="H227">
            <v>0.55000000000000004</v>
          </cell>
          <cell r="I227">
            <v>0.7</v>
          </cell>
          <cell r="J227" t="str">
            <v>see note 3</v>
          </cell>
          <cell r="K227">
            <v>1.45</v>
          </cell>
          <cell r="L227">
            <v>0.75</v>
          </cell>
          <cell r="M227">
            <v>1</v>
          </cell>
          <cell r="N227">
            <v>0.7</v>
          </cell>
          <cell r="O227">
            <v>1.45</v>
          </cell>
          <cell r="P227">
            <v>0</v>
          </cell>
          <cell r="S227" t="str">
            <v>N/A</v>
          </cell>
          <cell r="T227" t="str">
            <v>N/A</v>
          </cell>
        </row>
        <row r="228">
          <cell r="A228" t="str">
            <v>QC</v>
          </cell>
          <cell r="B228" t="str">
            <v>E-mini Copper</v>
          </cell>
          <cell r="C228" t="str">
            <v>Future</v>
          </cell>
          <cell r="D228" t="str">
            <v>Metals</v>
          </cell>
          <cell r="E228" t="str">
            <v>12,500 Pounds</v>
          </cell>
          <cell r="F228" t="str">
            <v>Financial</v>
          </cell>
          <cell r="G228" t="str">
            <v>COMEX</v>
          </cell>
          <cell r="H228" t="str">
            <v>x</v>
          </cell>
          <cell r="I228">
            <v>0.375</v>
          </cell>
          <cell r="J228">
            <v>0.56000000000000005</v>
          </cell>
          <cell r="K228">
            <v>0.75</v>
          </cell>
          <cell r="L228">
            <v>0.56000000000000005</v>
          </cell>
          <cell r="M228" t="str">
            <v>x</v>
          </cell>
          <cell r="N228" t="str">
            <v>x</v>
          </cell>
          <cell r="O228" t="str">
            <v>x</v>
          </cell>
          <cell r="S228" t="str">
            <v>x</v>
          </cell>
          <cell r="T228" t="str">
            <v>x</v>
          </cell>
        </row>
        <row r="229">
          <cell r="A229" t="str">
            <v>QI</v>
          </cell>
          <cell r="B229" t="str">
            <v>COMEX miNY Silver</v>
          </cell>
          <cell r="C229" t="str">
            <v>Future</v>
          </cell>
          <cell r="D229" t="str">
            <v>Metals</v>
          </cell>
          <cell r="E229" t="str">
            <v>2,500 Troy ounces</v>
          </cell>
          <cell r="F229" t="str">
            <v>Financial</v>
          </cell>
          <cell r="G229" t="str">
            <v>COMEX</v>
          </cell>
          <cell r="H229" t="str">
            <v>x</v>
          </cell>
          <cell r="I229">
            <v>0.375</v>
          </cell>
          <cell r="J229">
            <v>0.56000000000000005</v>
          </cell>
          <cell r="K229">
            <v>0.75</v>
          </cell>
          <cell r="L229">
            <v>0.56000000000000005</v>
          </cell>
          <cell r="M229" t="str">
            <v>x</v>
          </cell>
          <cell r="N229" t="str">
            <v>x</v>
          </cell>
          <cell r="O229" t="str">
            <v>x</v>
          </cell>
          <cell r="S229" t="str">
            <v>x</v>
          </cell>
          <cell r="T229" t="str">
            <v>x</v>
          </cell>
        </row>
        <row r="230">
          <cell r="A230" t="str">
            <v>QO</v>
          </cell>
          <cell r="B230" t="str">
            <v xml:space="preserve">COMEX miNY Gold </v>
          </cell>
          <cell r="C230" t="str">
            <v>Future</v>
          </cell>
          <cell r="D230" t="str">
            <v>Metals</v>
          </cell>
          <cell r="E230" t="str">
            <v>50 Troy ounces</v>
          </cell>
          <cell r="F230" t="str">
            <v>Financial</v>
          </cell>
          <cell r="G230" t="str">
            <v>COMEX</v>
          </cell>
          <cell r="H230" t="str">
            <v>x</v>
          </cell>
          <cell r="I230">
            <v>0.375</v>
          </cell>
          <cell r="J230">
            <v>0.56000000000000005</v>
          </cell>
          <cell r="K230">
            <v>0.75</v>
          </cell>
          <cell r="L230">
            <v>0.56000000000000005</v>
          </cell>
          <cell r="M230" t="str">
            <v>x</v>
          </cell>
          <cell r="N230" t="str">
            <v>x</v>
          </cell>
          <cell r="O230" t="str">
            <v>x</v>
          </cell>
          <cell r="S230" t="str">
            <v>x</v>
          </cell>
          <cell r="T230" t="str">
            <v>x</v>
          </cell>
        </row>
        <row r="231">
          <cell r="A231" t="str">
            <v>RBR</v>
          </cell>
          <cell r="B231" t="str">
            <v xml:space="preserve">Chinese Steel Rebar HRB400 (Mysteel) Swap Futures </v>
          </cell>
          <cell r="C231" t="str">
            <v>Future</v>
          </cell>
          <cell r="D231" t="str">
            <v>Metals</v>
          </cell>
          <cell r="E231" t="str">
            <v>100 Metric tons</v>
          </cell>
          <cell r="F231" t="str">
            <v>Financial</v>
          </cell>
          <cell r="G231" t="str">
            <v>NYMEX</v>
          </cell>
          <cell r="H231" t="str">
            <v>x</v>
          </cell>
          <cell r="I231" t="str">
            <v>x</v>
          </cell>
          <cell r="J231" t="str">
            <v>x</v>
          </cell>
          <cell r="K231" t="str">
            <v>x</v>
          </cell>
          <cell r="L231" t="str">
            <v>x</v>
          </cell>
          <cell r="M231" t="str">
            <v>x</v>
          </cell>
          <cell r="N231">
            <v>8</v>
          </cell>
          <cell r="O231">
            <v>10</v>
          </cell>
          <cell r="P231" t="e">
            <v>#VALUE!</v>
          </cell>
          <cell r="S231" t="str">
            <v>N/A</v>
          </cell>
          <cell r="T231" t="str">
            <v>N/A</v>
          </cell>
        </row>
        <row r="232">
          <cell r="A232" t="str">
            <v>SI</v>
          </cell>
          <cell r="B232" t="str">
            <v>Silver Futures</v>
          </cell>
          <cell r="C232" t="str">
            <v>Future</v>
          </cell>
          <cell r="D232" t="str">
            <v>Metals</v>
          </cell>
          <cell r="E232" t="str">
            <v>5,000 Troy ounces</v>
          </cell>
          <cell r="F232" t="str">
            <v>Physical</v>
          </cell>
          <cell r="G232" t="str">
            <v>COMEX</v>
          </cell>
          <cell r="H232">
            <v>0.55000000000000004</v>
          </cell>
          <cell r="I232">
            <v>0.7</v>
          </cell>
          <cell r="J232">
            <v>0.95</v>
          </cell>
          <cell r="K232">
            <v>1.45</v>
          </cell>
          <cell r="L232">
            <v>0.88</v>
          </cell>
          <cell r="M232">
            <v>1</v>
          </cell>
          <cell r="N232" t="str">
            <v>0.70 (EFS/EFP 0.85)</v>
          </cell>
          <cell r="O232">
            <v>1.45</v>
          </cell>
          <cell r="S232" t="str">
            <v>N/A</v>
          </cell>
          <cell r="T232" t="str">
            <v>N/A</v>
          </cell>
        </row>
        <row r="233">
          <cell r="A233" t="str">
            <v>SIL</v>
          </cell>
          <cell r="B233" t="str">
            <v>1,000 oz. Silver Future</v>
          </cell>
          <cell r="C233" t="str">
            <v>Future</v>
          </cell>
          <cell r="D233" t="str">
            <v>Metals</v>
          </cell>
          <cell r="E233" t="str">
            <v>1,000 ounces</v>
          </cell>
          <cell r="F233" t="str">
            <v>Physical</v>
          </cell>
          <cell r="G233" t="str">
            <v>COMEX</v>
          </cell>
          <cell r="H233">
            <v>0.2</v>
          </cell>
          <cell r="I233">
            <v>0.4</v>
          </cell>
          <cell r="J233">
            <v>0.6</v>
          </cell>
          <cell r="K233">
            <v>0.8</v>
          </cell>
          <cell r="L233">
            <v>0.5</v>
          </cell>
          <cell r="M233" t="str">
            <v>x</v>
          </cell>
          <cell r="N233">
            <v>0.4</v>
          </cell>
          <cell r="O233">
            <v>0.8</v>
          </cell>
          <cell r="S233" t="str">
            <v>N/A</v>
          </cell>
          <cell r="T233" t="str">
            <v>N/A</v>
          </cell>
        </row>
        <row r="234">
          <cell r="A234" t="str">
            <v>SO</v>
          </cell>
          <cell r="B234" t="str">
            <v>Silver Options</v>
          </cell>
          <cell r="C234" t="str">
            <v>Am.Option</v>
          </cell>
          <cell r="D234" t="str">
            <v>Metals</v>
          </cell>
          <cell r="E234" t="str">
            <v>5,000 Troy ounces</v>
          </cell>
          <cell r="F234" t="str">
            <v>Physical</v>
          </cell>
          <cell r="G234" t="str">
            <v>COMEX</v>
          </cell>
          <cell r="H234">
            <v>0.55000000000000004</v>
          </cell>
          <cell r="I234">
            <v>0.7</v>
          </cell>
          <cell r="J234">
            <v>0.95</v>
          </cell>
          <cell r="K234">
            <v>1.45</v>
          </cell>
          <cell r="L234" t="str">
            <v>x</v>
          </cell>
          <cell r="M234" t="str">
            <v>x</v>
          </cell>
          <cell r="N234" t="str">
            <v>0.70 (EOO 0.85)</v>
          </cell>
          <cell r="O234">
            <v>1.45</v>
          </cell>
          <cell r="S234" t="str">
            <v>N/A</v>
          </cell>
          <cell r="T234" t="str">
            <v>N/A</v>
          </cell>
        </row>
        <row r="235">
          <cell r="A235" t="str">
            <v>SSF</v>
          </cell>
          <cell r="B235" t="str">
            <v>Steel Billet, FOB Black Sea (Platts)  Futures</v>
          </cell>
          <cell r="C235" t="str">
            <v>Future</v>
          </cell>
          <cell r="D235" t="str">
            <v>Metals</v>
          </cell>
          <cell r="E235" t="str">
            <v>100 Metric tons</v>
          </cell>
          <cell r="F235" t="str">
            <v>Financial</v>
          </cell>
          <cell r="G235" t="str">
            <v>NYMEX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>
            <v>4</v>
          </cell>
          <cell r="O235">
            <v>6</v>
          </cell>
          <cell r="P235" t="e">
            <v>#VALUE!</v>
          </cell>
          <cell r="S235" t="str">
            <v>N/A</v>
          </cell>
          <cell r="T235" t="str">
            <v>N/A</v>
          </cell>
        </row>
        <row r="236">
          <cell r="A236" t="str">
            <v>TIO</v>
          </cell>
          <cell r="B236" t="str">
            <v>Iron Ore 62% Fe, CFR China (TSI)  Futures</v>
          </cell>
          <cell r="C236" t="str">
            <v>Future</v>
          </cell>
          <cell r="D236" t="str">
            <v>Metals</v>
          </cell>
          <cell r="E236" t="str">
            <v>500 Dry Metric tons</v>
          </cell>
          <cell r="F236" t="str">
            <v>Financial</v>
          </cell>
          <cell r="G236" t="str">
            <v>NYMEX</v>
          </cell>
          <cell r="H236" t="str">
            <v>x</v>
          </cell>
          <cell r="I236">
            <v>4</v>
          </cell>
          <cell r="J236">
            <v>2</v>
          </cell>
          <cell r="K236">
            <v>5</v>
          </cell>
          <cell r="L236">
            <v>4.5</v>
          </cell>
          <cell r="M236" t="str">
            <v>x</v>
          </cell>
          <cell r="N236">
            <v>9</v>
          </cell>
          <cell r="O236">
            <v>10</v>
          </cell>
          <cell r="P236">
            <v>5</v>
          </cell>
          <cell r="S236" t="str">
            <v>N/A</v>
          </cell>
          <cell r="T236" t="str">
            <v>N/A</v>
          </cell>
        </row>
        <row r="237">
          <cell r="A237" t="str">
            <v>UX</v>
          </cell>
          <cell r="B237" t="str">
            <v>UxC Uranium U3O8  Futures</v>
          </cell>
          <cell r="C237" t="str">
            <v>Future</v>
          </cell>
          <cell r="D237" t="str">
            <v>Metals</v>
          </cell>
          <cell r="E237" t="str">
            <v>250 Pounds</v>
          </cell>
          <cell r="F237" t="str">
            <v>Financial</v>
          </cell>
          <cell r="G237" t="str">
            <v>NYMEX</v>
          </cell>
          <cell r="H237">
            <v>0.35</v>
          </cell>
          <cell r="I237">
            <v>0.6</v>
          </cell>
          <cell r="J237">
            <v>0.9</v>
          </cell>
          <cell r="K237">
            <v>1.45</v>
          </cell>
          <cell r="L237">
            <v>1.18</v>
          </cell>
          <cell r="M237" t="str">
            <v>x</v>
          </cell>
          <cell r="N237">
            <v>2.5</v>
          </cell>
          <cell r="O237">
            <v>4</v>
          </cell>
          <cell r="P237">
            <v>1.9</v>
          </cell>
          <cell r="S237" t="str">
            <v>N/A</v>
          </cell>
          <cell r="T237" t="str">
            <v>N/A</v>
          </cell>
        </row>
        <row r="238">
          <cell r="A238" t="str">
            <v>VGA</v>
          </cell>
          <cell r="B238" t="str">
            <v>Gold Annual  Variance Futures</v>
          </cell>
          <cell r="C238" t="str">
            <v>Future</v>
          </cell>
          <cell r="D238" t="str">
            <v>Metals</v>
          </cell>
          <cell r="E238" t="str">
            <v>$1 Multiplier</v>
          </cell>
          <cell r="F238" t="str">
            <v>Financial</v>
          </cell>
          <cell r="G238" t="str">
            <v>COMEX</v>
          </cell>
          <cell r="H238" t="str">
            <v>x</v>
          </cell>
          <cell r="I238">
            <v>0.06</v>
          </cell>
          <cell r="J238">
            <v>0.08</v>
          </cell>
          <cell r="K238">
            <v>0.12</v>
          </cell>
          <cell r="L238">
            <v>0.08</v>
          </cell>
          <cell r="M238" t="str">
            <v>x</v>
          </cell>
          <cell r="N238">
            <v>0.06</v>
          </cell>
          <cell r="O238">
            <v>0.12</v>
          </cell>
          <cell r="S238" t="str">
            <v>N/A</v>
          </cell>
          <cell r="T238" t="str">
            <v>N/A</v>
          </cell>
        </row>
        <row r="239">
          <cell r="A239" t="str">
            <v>VGQ</v>
          </cell>
          <cell r="B239" t="str">
            <v>Gold Quarterly Variance Futures</v>
          </cell>
          <cell r="C239" t="str">
            <v>Future</v>
          </cell>
          <cell r="D239" t="str">
            <v>Metals</v>
          </cell>
          <cell r="E239" t="str">
            <v>$1 Multiplier</v>
          </cell>
          <cell r="F239" t="str">
            <v>Financial</v>
          </cell>
          <cell r="G239" t="str">
            <v>COMEX</v>
          </cell>
          <cell r="H239" t="str">
            <v>x</v>
          </cell>
          <cell r="I239">
            <v>0.06</v>
          </cell>
          <cell r="J239">
            <v>0.08</v>
          </cell>
          <cell r="K239">
            <v>0.12</v>
          </cell>
          <cell r="L239">
            <v>0.08</v>
          </cell>
          <cell r="M239" t="str">
            <v>x</v>
          </cell>
          <cell r="N239">
            <v>0.06</v>
          </cell>
          <cell r="O239">
            <v>0.12</v>
          </cell>
          <cell r="S239" t="str">
            <v>N/A</v>
          </cell>
          <cell r="T239" t="str">
            <v>N/A</v>
          </cell>
        </row>
        <row r="240">
          <cell r="A240" t="str">
            <v>VGS</v>
          </cell>
          <cell r="B240" t="str">
            <v>Gold Semi-Annual Variance Futures</v>
          </cell>
          <cell r="C240" t="str">
            <v>Future</v>
          </cell>
          <cell r="D240" t="str">
            <v>Metals</v>
          </cell>
          <cell r="E240" t="str">
            <v>$1 Multiplier</v>
          </cell>
          <cell r="F240" t="str">
            <v>Financial</v>
          </cell>
          <cell r="G240" t="str">
            <v>COMEX</v>
          </cell>
          <cell r="H240" t="str">
            <v>x</v>
          </cell>
          <cell r="I240">
            <v>0.06</v>
          </cell>
          <cell r="J240">
            <v>0.08</v>
          </cell>
          <cell r="K240">
            <v>0.12</v>
          </cell>
          <cell r="L240">
            <v>0.08</v>
          </cell>
          <cell r="M240" t="str">
            <v>x</v>
          </cell>
          <cell r="N240">
            <v>0.06</v>
          </cell>
          <cell r="O240">
            <v>0.12</v>
          </cell>
          <cell r="S240" t="str">
            <v>N/A</v>
          </cell>
          <cell r="T240" t="str">
            <v>N/A</v>
          </cell>
        </row>
        <row r="241">
          <cell r="A241" t="str">
            <v>VSQ</v>
          </cell>
          <cell r="B241" t="str">
            <v>Silver Quarterly Variance Futures</v>
          </cell>
          <cell r="C241" t="str">
            <v>Future</v>
          </cell>
          <cell r="D241" t="str">
            <v>Metals</v>
          </cell>
          <cell r="E241" t="str">
            <v>$1 Multiplier</v>
          </cell>
          <cell r="F241" t="str">
            <v>Financial</v>
          </cell>
          <cell r="G241" t="str">
            <v>COMEX</v>
          </cell>
          <cell r="H241" t="str">
            <v>x</v>
          </cell>
          <cell r="I241">
            <v>0.15</v>
          </cell>
          <cell r="J241">
            <v>0.22</v>
          </cell>
          <cell r="K241">
            <v>0.3</v>
          </cell>
          <cell r="L241">
            <v>0.22</v>
          </cell>
          <cell r="M241" t="str">
            <v>x</v>
          </cell>
          <cell r="N241">
            <v>0.15</v>
          </cell>
          <cell r="O241">
            <v>0.3</v>
          </cell>
          <cell r="S241" t="str">
            <v>N/A</v>
          </cell>
          <cell r="T241" t="str">
            <v>N/A</v>
          </cell>
        </row>
        <row r="242">
          <cell r="A242" t="str">
            <v>VSS</v>
          </cell>
          <cell r="B242" t="str">
            <v>Silver Semi-Annual Variance Futures</v>
          </cell>
          <cell r="C242" t="str">
            <v>Future</v>
          </cell>
          <cell r="D242" t="str">
            <v>Metals</v>
          </cell>
          <cell r="E242" t="str">
            <v>$1 Multiplier</v>
          </cell>
          <cell r="F242" t="str">
            <v>Financial</v>
          </cell>
          <cell r="G242" t="str">
            <v>COMEX</v>
          </cell>
          <cell r="H242" t="str">
            <v>x</v>
          </cell>
          <cell r="I242">
            <v>0.15</v>
          </cell>
          <cell r="J242">
            <v>0.22</v>
          </cell>
          <cell r="K242">
            <v>0.3</v>
          </cell>
          <cell r="L242">
            <v>0.22</v>
          </cell>
          <cell r="M242" t="str">
            <v>x</v>
          </cell>
          <cell r="N242">
            <v>0.15</v>
          </cell>
          <cell r="O242">
            <v>0.3</v>
          </cell>
          <cell r="S242" t="str">
            <v>N/A</v>
          </cell>
          <cell r="T242" t="str">
            <v>N/A</v>
          </cell>
        </row>
        <row r="243">
          <cell r="A243" t="str">
            <v>VSY</v>
          </cell>
          <cell r="B243" t="str">
            <v>Silver Annual Variance Futures</v>
          </cell>
          <cell r="C243" t="str">
            <v>Future</v>
          </cell>
          <cell r="D243" t="str">
            <v>Metals</v>
          </cell>
          <cell r="E243" t="str">
            <v>$1 Multiplier</v>
          </cell>
          <cell r="F243" t="str">
            <v>Financial</v>
          </cell>
          <cell r="G243" t="str">
            <v>COMEX</v>
          </cell>
          <cell r="H243" t="str">
            <v>x</v>
          </cell>
          <cell r="I243">
            <v>0.15</v>
          </cell>
          <cell r="J243">
            <v>0.22</v>
          </cell>
          <cell r="K243">
            <v>0.3</v>
          </cell>
          <cell r="L243">
            <v>0.22</v>
          </cell>
          <cell r="M243" t="str">
            <v>x</v>
          </cell>
          <cell r="N243">
            <v>0.15</v>
          </cell>
          <cell r="O243">
            <v>0.3</v>
          </cell>
          <cell r="S243" t="str">
            <v>N/A</v>
          </cell>
          <cell r="T243" t="str">
            <v>N/A</v>
          </cell>
        </row>
        <row r="244">
          <cell r="A244" t="str">
            <v>4D</v>
          </cell>
          <cell r="B244" t="str">
            <v>Natural Gas Option On Summer Futures Strip Options</v>
          </cell>
          <cell r="C244" t="str">
            <v>Eu.Option</v>
          </cell>
          <cell r="D244" t="str">
            <v>Natural Gas</v>
          </cell>
          <cell r="E244" t="str">
            <v>17,500 MMBtu</v>
          </cell>
          <cell r="F244" t="str">
            <v>Physical</v>
          </cell>
          <cell r="G244" t="str">
            <v>NYMEX</v>
          </cell>
          <cell r="H244">
            <v>0.25</v>
          </cell>
          <cell r="I244">
            <v>0.75</v>
          </cell>
          <cell r="J244">
            <v>1.2</v>
          </cell>
          <cell r="K244">
            <v>1.2</v>
          </cell>
          <cell r="L244">
            <v>1.2</v>
          </cell>
          <cell r="M244" t="str">
            <v>x</v>
          </cell>
          <cell r="N244">
            <v>0.75</v>
          </cell>
          <cell r="O244">
            <v>1.2</v>
          </cell>
          <cell r="P244">
            <v>0</v>
          </cell>
          <cell r="Q244">
            <v>0</v>
          </cell>
          <cell r="R244" t="str">
            <v>No</v>
          </cell>
          <cell r="S244">
            <v>0.75</v>
          </cell>
          <cell r="T244">
            <v>1.2</v>
          </cell>
        </row>
        <row r="245">
          <cell r="A245" t="str">
            <v>4W</v>
          </cell>
          <cell r="B245" t="str">
            <v>MichCon Basis (Platts IFERC) Options</v>
          </cell>
          <cell r="C245" t="str">
            <v>Eu.Option</v>
          </cell>
          <cell r="D245" t="str">
            <v>Natural Gas</v>
          </cell>
          <cell r="E245" t="str">
            <v>2,500 MMBtu</v>
          </cell>
          <cell r="F245" t="str">
            <v>Financial</v>
          </cell>
          <cell r="G245" t="str">
            <v>NYMEX</v>
          </cell>
          <cell r="H245" t="str">
            <v>x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x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 t="str">
            <v>No</v>
          </cell>
          <cell r="S245">
            <v>0</v>
          </cell>
          <cell r="T245">
            <v>0</v>
          </cell>
        </row>
        <row r="246">
          <cell r="A246" t="str">
            <v>5D</v>
          </cell>
          <cell r="B246" t="str">
            <v>Columbia Gas TCO Basis (Platts IFERC) Options</v>
          </cell>
          <cell r="C246" t="str">
            <v>Eu.Option</v>
          </cell>
          <cell r="D246" t="str">
            <v>Natural Gas</v>
          </cell>
          <cell r="E246" t="str">
            <v>2,500 MMBtu</v>
          </cell>
          <cell r="F246" t="str">
            <v>Financial</v>
          </cell>
          <cell r="G246" t="str">
            <v>NYMEX</v>
          </cell>
          <cell r="H246" t="str">
            <v>x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x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 t="str">
            <v>No</v>
          </cell>
          <cell r="S246">
            <v>0</v>
          </cell>
          <cell r="T246">
            <v>0</v>
          </cell>
        </row>
        <row r="247">
          <cell r="A247" t="str">
            <v>5E</v>
          </cell>
          <cell r="B247" t="str">
            <v>Henry Hub Basis (Platts IFERC) Options</v>
          </cell>
          <cell r="C247" t="str">
            <v>Eu.Option</v>
          </cell>
          <cell r="D247" t="str">
            <v>Natural Gas</v>
          </cell>
          <cell r="E247" t="str">
            <v>2,500 MMBtu</v>
          </cell>
          <cell r="F247" t="str">
            <v>Financial</v>
          </cell>
          <cell r="G247" t="str">
            <v>NYMEX</v>
          </cell>
          <cell r="H247" t="str">
            <v>x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x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No</v>
          </cell>
          <cell r="S247">
            <v>0</v>
          </cell>
          <cell r="T247">
            <v>0</v>
          </cell>
        </row>
        <row r="248">
          <cell r="A248" t="str">
            <v>5F</v>
          </cell>
          <cell r="B248" t="str">
            <v>Houston Ship Channel Basis (Platts IFERC) Options</v>
          </cell>
          <cell r="C248" t="str">
            <v>Eu.Option</v>
          </cell>
          <cell r="D248" t="str">
            <v>Natural Gas</v>
          </cell>
          <cell r="E248" t="str">
            <v>2,500 MMBtu</v>
          </cell>
          <cell r="F248" t="str">
            <v>Financial</v>
          </cell>
          <cell r="G248" t="str">
            <v>NYMEX</v>
          </cell>
          <cell r="H248" t="str">
            <v>x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x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 t="str">
            <v>No</v>
          </cell>
          <cell r="S248">
            <v>0</v>
          </cell>
          <cell r="T248">
            <v>0</v>
          </cell>
        </row>
        <row r="249">
          <cell r="A249" t="str">
            <v>5G</v>
          </cell>
          <cell r="B249" t="str">
            <v>NGPL Mid-Con Basis (Platts IFERC) Options</v>
          </cell>
          <cell r="C249" t="str">
            <v>Eu.Option</v>
          </cell>
          <cell r="D249" t="str">
            <v>Natural Gas</v>
          </cell>
          <cell r="E249" t="str">
            <v>2,500 MMBtu</v>
          </cell>
          <cell r="F249" t="str">
            <v>Financial</v>
          </cell>
          <cell r="G249" t="str">
            <v>NYMEX</v>
          </cell>
          <cell r="H249" t="str">
            <v>x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x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 t="str">
            <v>No</v>
          </cell>
          <cell r="S249">
            <v>0</v>
          </cell>
          <cell r="T249">
            <v>0</v>
          </cell>
        </row>
        <row r="250">
          <cell r="A250" t="str">
            <v>5H</v>
          </cell>
          <cell r="B250" t="str">
            <v>NGPL TexOk Basis (Platts IFERC) Options</v>
          </cell>
          <cell r="C250" t="str">
            <v>Eu.Option</v>
          </cell>
          <cell r="D250" t="str">
            <v>Natural Gas</v>
          </cell>
          <cell r="E250" t="str">
            <v>2,500 MMBtu</v>
          </cell>
          <cell r="F250" t="str">
            <v>Financial</v>
          </cell>
          <cell r="G250" t="str">
            <v>NYMEX</v>
          </cell>
          <cell r="H250" t="str">
            <v>x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x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No</v>
          </cell>
          <cell r="S250">
            <v>0</v>
          </cell>
          <cell r="T250">
            <v>0</v>
          </cell>
        </row>
        <row r="251">
          <cell r="A251" t="str">
            <v>5I</v>
          </cell>
          <cell r="B251" t="str">
            <v>Rockies Basis (Platts IFERC) Options</v>
          </cell>
          <cell r="C251" t="str">
            <v>Eu.Option</v>
          </cell>
          <cell r="D251" t="str">
            <v>Natural Gas</v>
          </cell>
          <cell r="E251" t="str">
            <v>2,500 MMBtu</v>
          </cell>
          <cell r="F251" t="str">
            <v>Financial</v>
          </cell>
          <cell r="G251" t="str">
            <v>NYMEX</v>
          </cell>
          <cell r="H251" t="str">
            <v>x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x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 t="str">
            <v>No</v>
          </cell>
          <cell r="S251">
            <v>0</v>
          </cell>
          <cell r="T251">
            <v>0</v>
          </cell>
        </row>
        <row r="252">
          <cell r="A252" t="str">
            <v>5K</v>
          </cell>
          <cell r="B252" t="str">
            <v>Panhandle Basis (Platts IFERC) Options</v>
          </cell>
          <cell r="C252" t="str">
            <v>Eu.Option</v>
          </cell>
          <cell r="D252" t="str">
            <v>Natural Gas</v>
          </cell>
          <cell r="E252" t="str">
            <v>2,500 MMBtu</v>
          </cell>
          <cell r="F252" t="str">
            <v>Financial</v>
          </cell>
          <cell r="G252" t="str">
            <v>NYMEX</v>
          </cell>
          <cell r="H252" t="str">
            <v>x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x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 t="str">
            <v>No</v>
          </cell>
          <cell r="S252">
            <v>0</v>
          </cell>
          <cell r="T252">
            <v>0</v>
          </cell>
        </row>
        <row r="253">
          <cell r="A253" t="str">
            <v>5M</v>
          </cell>
          <cell r="B253" t="str">
            <v>SoCal Basis (Platts IFERC) Options</v>
          </cell>
          <cell r="C253" t="str">
            <v>Eu.Option</v>
          </cell>
          <cell r="D253" t="str">
            <v>Natural Gas</v>
          </cell>
          <cell r="E253" t="str">
            <v>2,500 MMBtu</v>
          </cell>
          <cell r="F253" t="str">
            <v>Financial</v>
          </cell>
          <cell r="G253" t="str">
            <v>NYMEX</v>
          </cell>
          <cell r="H253" t="str">
            <v>x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x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 t="str">
            <v>No</v>
          </cell>
          <cell r="S253">
            <v>0</v>
          </cell>
          <cell r="T253">
            <v>0</v>
          </cell>
        </row>
        <row r="254">
          <cell r="A254" t="str">
            <v>5N</v>
          </cell>
          <cell r="B254" t="str">
            <v>Texas Eastern Zone M-3 Basis (Platts IFERC) Options</v>
          </cell>
          <cell r="C254" t="str">
            <v>Eu.Option</v>
          </cell>
          <cell r="D254" t="str">
            <v>Natural Gas</v>
          </cell>
          <cell r="E254" t="str">
            <v>2,500 MMBtu</v>
          </cell>
          <cell r="F254" t="str">
            <v>Financial</v>
          </cell>
          <cell r="G254" t="str">
            <v>NYMEX</v>
          </cell>
          <cell r="H254" t="str">
            <v>x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x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 t="str">
            <v>No</v>
          </cell>
          <cell r="S254">
            <v>0</v>
          </cell>
          <cell r="T254">
            <v>0</v>
          </cell>
        </row>
        <row r="255">
          <cell r="A255" t="str">
            <v>5O</v>
          </cell>
          <cell r="B255" t="str">
            <v>Waha Basis (Platts IFERC) Options</v>
          </cell>
          <cell r="C255" t="str">
            <v>Eu.Option</v>
          </cell>
          <cell r="D255" t="str">
            <v>Natural Gas</v>
          </cell>
          <cell r="E255" t="str">
            <v>2,500 MMBtu</v>
          </cell>
          <cell r="F255" t="str">
            <v>Financial</v>
          </cell>
          <cell r="G255" t="str">
            <v>NYMEX</v>
          </cell>
          <cell r="H255" t="str">
            <v>x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x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 t="str">
            <v>No</v>
          </cell>
          <cell r="S255">
            <v>0</v>
          </cell>
          <cell r="T255">
            <v>0</v>
          </cell>
        </row>
        <row r="256">
          <cell r="A256" t="str">
            <v>5Z</v>
          </cell>
          <cell r="B256" t="str">
            <v>Columbia Gulf Mainline Basis  (Platts IFERC) Futures</v>
          </cell>
          <cell r="C256" t="str">
            <v>Future</v>
          </cell>
          <cell r="D256" t="str">
            <v>Natural Gas</v>
          </cell>
          <cell r="E256" t="str">
            <v>2,500 MMBtu</v>
          </cell>
          <cell r="F256" t="str">
            <v>Financial</v>
          </cell>
          <cell r="G256" t="str">
            <v>NYMEX</v>
          </cell>
          <cell r="H256" t="str">
            <v>x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x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 t="str">
            <v>No</v>
          </cell>
          <cell r="S256">
            <v>0</v>
          </cell>
          <cell r="T256">
            <v>0</v>
          </cell>
        </row>
        <row r="257">
          <cell r="A257" t="str">
            <v>6I</v>
          </cell>
          <cell r="B257" t="str">
            <v>Natural Gas Option on Winter Futures Strip Options</v>
          </cell>
          <cell r="C257" t="str">
            <v>Eu.Option</v>
          </cell>
          <cell r="D257" t="str">
            <v>Natural Gas</v>
          </cell>
          <cell r="E257" t="str">
            <v>12,500 MMBtu</v>
          </cell>
          <cell r="F257" t="str">
            <v>Physical</v>
          </cell>
          <cell r="G257" t="str">
            <v>NYMEX</v>
          </cell>
          <cell r="H257">
            <v>0.2</v>
          </cell>
          <cell r="I257">
            <v>0.5</v>
          </cell>
          <cell r="J257">
            <v>0.8</v>
          </cell>
          <cell r="K257">
            <v>0.8</v>
          </cell>
          <cell r="L257">
            <v>0.8</v>
          </cell>
          <cell r="M257" t="str">
            <v>x</v>
          </cell>
          <cell r="N257">
            <v>0.5</v>
          </cell>
          <cell r="O257">
            <v>0.8</v>
          </cell>
          <cell r="P257">
            <v>0</v>
          </cell>
          <cell r="Q257">
            <v>0</v>
          </cell>
          <cell r="R257" t="str">
            <v>No</v>
          </cell>
          <cell r="S257">
            <v>0.5</v>
          </cell>
          <cell r="T257">
            <v>0.8</v>
          </cell>
        </row>
        <row r="258">
          <cell r="A258" t="str">
            <v>6J</v>
          </cell>
          <cell r="B258" t="str">
            <v>Natural Gas Option on Calendar Futures Strip Options</v>
          </cell>
          <cell r="C258" t="str">
            <v>Eu.Option</v>
          </cell>
          <cell r="D258" t="str">
            <v>Natural Gas</v>
          </cell>
          <cell r="E258" t="str">
            <v>30,000 MMBtu</v>
          </cell>
          <cell r="F258" t="str">
            <v>Physical</v>
          </cell>
          <cell r="G258" t="str">
            <v>NYMEX</v>
          </cell>
          <cell r="H258">
            <v>0.45</v>
          </cell>
          <cell r="I258">
            <v>1.25</v>
          </cell>
          <cell r="J258">
            <v>2</v>
          </cell>
          <cell r="K258">
            <v>2</v>
          </cell>
          <cell r="L258">
            <v>2</v>
          </cell>
          <cell r="M258" t="str">
            <v>x</v>
          </cell>
          <cell r="N258">
            <v>1.25</v>
          </cell>
          <cell r="O258">
            <v>2</v>
          </cell>
          <cell r="P258">
            <v>0</v>
          </cell>
          <cell r="Q258">
            <v>0</v>
          </cell>
          <cell r="R258" t="str">
            <v>No</v>
          </cell>
          <cell r="S258">
            <v>1.25</v>
          </cell>
          <cell r="T258">
            <v>2</v>
          </cell>
        </row>
        <row r="259">
          <cell r="A259" t="str">
            <v>6Z</v>
          </cell>
          <cell r="B259" t="str">
            <v>Tennessee 800 Leg Basis  (Platts IFERC) Futures</v>
          </cell>
          <cell r="C259" t="str">
            <v>Future</v>
          </cell>
          <cell r="D259" t="str">
            <v>Natural Gas</v>
          </cell>
          <cell r="E259" t="str">
            <v>2,500 MMBtu</v>
          </cell>
          <cell r="F259" t="str">
            <v>Financial</v>
          </cell>
          <cell r="G259" t="str">
            <v>NYMEX</v>
          </cell>
          <cell r="H259" t="str">
            <v>x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x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 t="str">
            <v>No</v>
          </cell>
          <cell r="S259">
            <v>0</v>
          </cell>
          <cell r="T259">
            <v>0</v>
          </cell>
        </row>
        <row r="260">
          <cell r="A260" t="str">
            <v>8A</v>
          </cell>
          <cell r="B260" t="str">
            <v>Florida Zone 2 Basis  (Platts IFERC) Futures</v>
          </cell>
          <cell r="C260" t="str">
            <v>Future</v>
          </cell>
          <cell r="D260" t="str">
            <v>Natural Gas</v>
          </cell>
          <cell r="E260" t="str">
            <v>2,500 MMBtu</v>
          </cell>
          <cell r="F260" t="str">
            <v>Financial</v>
          </cell>
          <cell r="G260" t="str">
            <v>NYMEX</v>
          </cell>
          <cell r="H260" t="str">
            <v>x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x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 t="str">
            <v>No</v>
          </cell>
          <cell r="S260">
            <v>0</v>
          </cell>
          <cell r="T260">
            <v>0</v>
          </cell>
        </row>
        <row r="261">
          <cell r="A261" t="str">
            <v>8B</v>
          </cell>
          <cell r="B261" t="str">
            <v>Texas Eastern, WLA Basis  (Platts IFERC) Futures</v>
          </cell>
          <cell r="C261" t="str">
            <v>Future</v>
          </cell>
          <cell r="D261" t="str">
            <v>Natural Gas</v>
          </cell>
          <cell r="E261" t="str">
            <v>2,500 MMBtu</v>
          </cell>
          <cell r="F261" t="str">
            <v>Financial</v>
          </cell>
          <cell r="G261" t="str">
            <v>NYMEX</v>
          </cell>
          <cell r="H261" t="str">
            <v>x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x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 t="str">
            <v>No</v>
          </cell>
          <cell r="S261">
            <v>0</v>
          </cell>
          <cell r="T261">
            <v>0</v>
          </cell>
        </row>
        <row r="262">
          <cell r="A262" t="str">
            <v>8E</v>
          </cell>
          <cell r="B262" t="str">
            <v>Transco Zone 1 Basis  (Platts IFERC) Futures</v>
          </cell>
          <cell r="C262" t="str">
            <v>Future</v>
          </cell>
          <cell r="D262" t="str">
            <v>Natural Gas</v>
          </cell>
          <cell r="E262" t="str">
            <v>2,500 MMBtu</v>
          </cell>
          <cell r="F262" t="str">
            <v>Financial</v>
          </cell>
          <cell r="G262" t="str">
            <v>NYMEX</v>
          </cell>
          <cell r="H262" t="str">
            <v>x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x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 t="str">
            <v>No</v>
          </cell>
          <cell r="S262">
            <v>0</v>
          </cell>
          <cell r="T262">
            <v>0</v>
          </cell>
        </row>
        <row r="263">
          <cell r="A263" t="str">
            <v>8F</v>
          </cell>
          <cell r="B263" t="str">
            <v>Transco Zone 2 Basis  (Platts IFERC) Futures</v>
          </cell>
          <cell r="C263" t="str">
            <v>Future</v>
          </cell>
          <cell r="D263" t="str">
            <v>Natural Gas</v>
          </cell>
          <cell r="E263" t="str">
            <v>2,500 MMBtu</v>
          </cell>
          <cell r="F263" t="str">
            <v>Financial</v>
          </cell>
          <cell r="G263" t="str">
            <v>NYMEX</v>
          </cell>
          <cell r="H263" t="str">
            <v>x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x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 t="str">
            <v>No</v>
          </cell>
          <cell r="S263">
            <v>0</v>
          </cell>
          <cell r="T263">
            <v>0</v>
          </cell>
        </row>
        <row r="264">
          <cell r="A264" t="str">
            <v>8X</v>
          </cell>
          <cell r="B264" t="str">
            <v>OneOk, Oklahoma Basis  (Platts IFERC) Futures</v>
          </cell>
          <cell r="C264" t="str">
            <v>Future</v>
          </cell>
          <cell r="D264" t="str">
            <v>Natural Gas</v>
          </cell>
          <cell r="E264" t="str">
            <v>2,500 MMBtu</v>
          </cell>
          <cell r="F264" t="str">
            <v>Financial</v>
          </cell>
          <cell r="G264" t="str">
            <v>NYMEX</v>
          </cell>
          <cell r="H264" t="str">
            <v>x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x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 t="str">
            <v>No</v>
          </cell>
          <cell r="S264">
            <v>0</v>
          </cell>
          <cell r="T264">
            <v>0</v>
          </cell>
        </row>
        <row r="265">
          <cell r="A265" t="str">
            <v>8Z</v>
          </cell>
          <cell r="B265" t="str">
            <v>Southern Star Tx.-Okla.-Kan. Basis  (Platts IFERC) Futures</v>
          </cell>
          <cell r="C265" t="str">
            <v>Future</v>
          </cell>
          <cell r="D265" t="str">
            <v>Natural Gas</v>
          </cell>
          <cell r="E265" t="str">
            <v>2,500 MMBtu</v>
          </cell>
          <cell r="F265" t="str">
            <v>Financial</v>
          </cell>
          <cell r="G265" t="str">
            <v>NYMEX</v>
          </cell>
          <cell r="H265" t="str">
            <v>x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x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 t="str">
            <v>No</v>
          </cell>
          <cell r="S265">
            <v>0</v>
          </cell>
          <cell r="T265">
            <v>0</v>
          </cell>
        </row>
        <row r="266">
          <cell r="A266" t="str">
            <v>9A</v>
          </cell>
          <cell r="B266" t="str">
            <v>SoCal City-Gate Basis  (Platts IFERC) Futures</v>
          </cell>
          <cell r="C266" t="str">
            <v>Future</v>
          </cell>
          <cell r="D266" t="str">
            <v>Natural Gas</v>
          </cell>
          <cell r="E266" t="str">
            <v>2,500 MMBtu</v>
          </cell>
          <cell r="F266" t="str">
            <v>Financial</v>
          </cell>
          <cell r="G266" t="str">
            <v>NYMEX</v>
          </cell>
          <cell r="H266" t="str">
            <v>x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x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 t="str">
            <v>No</v>
          </cell>
          <cell r="S266">
            <v>0</v>
          </cell>
          <cell r="T266">
            <v>0</v>
          </cell>
        </row>
        <row r="267">
          <cell r="A267" t="str">
            <v>9F</v>
          </cell>
          <cell r="B267" t="str">
            <v>Texas Gas Zone 1 Basis  (Platts IFERC) Futures</v>
          </cell>
          <cell r="C267" t="str">
            <v>Future</v>
          </cell>
          <cell r="D267" t="str">
            <v>Natural Gas</v>
          </cell>
          <cell r="E267" t="str">
            <v>2,500 MMBtu</v>
          </cell>
          <cell r="F267" t="str">
            <v>Financial</v>
          </cell>
          <cell r="G267" t="str">
            <v>NYMEX</v>
          </cell>
          <cell r="H267" t="str">
            <v>x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x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 t="str">
            <v>No</v>
          </cell>
          <cell r="S267">
            <v>0</v>
          </cell>
          <cell r="T267">
            <v>0</v>
          </cell>
        </row>
        <row r="268">
          <cell r="A268" t="str">
            <v>A1</v>
          </cell>
          <cell r="B268" t="str">
            <v>TCO Natural Gas Swing  (Platts Gas Daily) Futures</v>
          </cell>
          <cell r="C268" t="str">
            <v>Future</v>
          </cell>
          <cell r="D268" t="str">
            <v>Natural Gas</v>
          </cell>
          <cell r="E268" t="str">
            <v>2,500 MMBtu</v>
          </cell>
          <cell r="F268" t="str">
            <v>Financial</v>
          </cell>
          <cell r="G268" t="str">
            <v>NYMEX</v>
          </cell>
          <cell r="H268" t="str">
            <v>x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x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 t="str">
            <v>No</v>
          </cell>
          <cell r="S268">
            <v>0</v>
          </cell>
          <cell r="T268">
            <v>0</v>
          </cell>
        </row>
        <row r="269">
          <cell r="A269" t="str">
            <v>B2</v>
          </cell>
          <cell r="B269" t="str">
            <v>Transco Zone 4 Natural Gas Index  (Platts Gas Daily/Platts IFERC) Futures</v>
          </cell>
          <cell r="C269" t="str">
            <v>Future</v>
          </cell>
          <cell r="D269" t="str">
            <v>Natural Gas</v>
          </cell>
          <cell r="E269" t="str">
            <v>2,500 MMBtu</v>
          </cell>
          <cell r="F269" t="str">
            <v>Financial</v>
          </cell>
          <cell r="G269" t="str">
            <v>NYMEX</v>
          </cell>
          <cell r="H269" t="str">
            <v>x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x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 t="str">
            <v>No</v>
          </cell>
          <cell r="S269">
            <v>0</v>
          </cell>
          <cell r="T269">
            <v>0</v>
          </cell>
        </row>
        <row r="270">
          <cell r="A270" t="str">
            <v>B4</v>
          </cell>
          <cell r="B270" t="str">
            <v>Algonquin City-gates Natural Gas Basis  (Platts IFERC) Futures</v>
          </cell>
          <cell r="C270" t="str">
            <v>Future</v>
          </cell>
          <cell r="D270" t="str">
            <v>Natural Gas</v>
          </cell>
          <cell r="E270" t="str">
            <v>2,500 MMBtu</v>
          </cell>
          <cell r="F270" t="str">
            <v>Financial</v>
          </cell>
          <cell r="G270" t="str">
            <v>NYMEX</v>
          </cell>
          <cell r="H270" t="str">
            <v>x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x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 t="str">
            <v>No</v>
          </cell>
          <cell r="S270">
            <v>0</v>
          </cell>
          <cell r="T270">
            <v>0</v>
          </cell>
        </row>
        <row r="271">
          <cell r="A271" t="str">
            <v>C2</v>
          </cell>
          <cell r="B271" t="str">
            <v>Texas Eastern, WLA Natural Gas Index  (Platts Gas Daily/Platts IFERC) Futures</v>
          </cell>
          <cell r="C271" t="str">
            <v>Future</v>
          </cell>
          <cell r="D271" t="str">
            <v>Natural Gas</v>
          </cell>
          <cell r="E271" t="str">
            <v>2,500 MMBtu</v>
          </cell>
          <cell r="F271" t="str">
            <v>Financial</v>
          </cell>
          <cell r="G271" t="str">
            <v>NYMEX</v>
          </cell>
          <cell r="H271" t="str">
            <v>x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x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 t="str">
            <v>No</v>
          </cell>
          <cell r="S271">
            <v>0</v>
          </cell>
          <cell r="T271">
            <v>0</v>
          </cell>
        </row>
        <row r="272">
          <cell r="A272" t="str">
            <v>C3</v>
          </cell>
          <cell r="B272" t="str">
            <v>Florida Gas, Zone 2 Natural Gas Index  (Platts Gas Daily/Platts IFERC) Futures</v>
          </cell>
          <cell r="C272" t="str">
            <v>Future</v>
          </cell>
          <cell r="D272" t="str">
            <v>Natural Gas</v>
          </cell>
          <cell r="E272" t="str">
            <v>2,500 MMBtu</v>
          </cell>
          <cell r="F272" t="str">
            <v>Financial</v>
          </cell>
          <cell r="G272" t="str">
            <v>NYMEX</v>
          </cell>
          <cell r="H272" t="str">
            <v>x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x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 t="str">
            <v>No</v>
          </cell>
          <cell r="S272">
            <v>0</v>
          </cell>
          <cell r="T272">
            <v>0</v>
          </cell>
        </row>
        <row r="273">
          <cell r="A273" t="str">
            <v>C4</v>
          </cell>
          <cell r="B273" t="str">
            <v>Transco Zone 1 Natural Gas Index  (Platts Gas Daily/Platts IFERC) Futures</v>
          </cell>
          <cell r="C273" t="str">
            <v>Future</v>
          </cell>
          <cell r="D273" t="str">
            <v>Natural Gas</v>
          </cell>
          <cell r="E273" t="str">
            <v>2,500 MMBtu</v>
          </cell>
          <cell r="F273" t="str">
            <v>Financial</v>
          </cell>
          <cell r="G273" t="str">
            <v>NYMEX</v>
          </cell>
          <cell r="H273" t="str">
            <v>x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x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 t="str">
            <v>No</v>
          </cell>
          <cell r="S273">
            <v>0</v>
          </cell>
          <cell r="T273">
            <v>0</v>
          </cell>
        </row>
        <row r="274">
          <cell r="A274" t="str">
            <v>C7</v>
          </cell>
          <cell r="B274" t="str">
            <v>OneOk, Oklahoma Natural Gas Index  (Platts Gas Daily/Platts IFERC) Futures</v>
          </cell>
          <cell r="C274" t="str">
            <v>Future</v>
          </cell>
          <cell r="D274" t="str">
            <v>Natural Gas</v>
          </cell>
          <cell r="E274" t="str">
            <v>2,500 MMBtu</v>
          </cell>
          <cell r="F274" t="str">
            <v>Financial</v>
          </cell>
          <cell r="G274" t="str">
            <v>NYMEX</v>
          </cell>
          <cell r="H274" t="str">
            <v>x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x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 t="str">
            <v>No</v>
          </cell>
          <cell r="S274">
            <v>0</v>
          </cell>
          <cell r="T274">
            <v>0</v>
          </cell>
        </row>
        <row r="275">
          <cell r="A275" t="str">
            <v>C8</v>
          </cell>
          <cell r="B275" t="str">
            <v>Algonquin City-Gates Natural Gas Swing  (Platts Gas Daily) Futures</v>
          </cell>
          <cell r="C275" t="str">
            <v>Future</v>
          </cell>
          <cell r="D275" t="str">
            <v>Natural Gas</v>
          </cell>
          <cell r="E275" t="str">
            <v>2,500 MMBtu</v>
          </cell>
          <cell r="F275" t="str">
            <v>Financial</v>
          </cell>
          <cell r="G275" t="str">
            <v>NYMEX</v>
          </cell>
          <cell r="H275" t="str">
            <v>x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x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 t="str">
            <v>No</v>
          </cell>
          <cell r="S275">
            <v>0</v>
          </cell>
          <cell r="T275">
            <v>0</v>
          </cell>
        </row>
        <row r="276">
          <cell r="A276" t="str">
            <v>C9</v>
          </cell>
          <cell r="B276" t="str">
            <v>Southern Star, Tx.-Okla.-Kan. Natural Gas Index  (Platts Gas Daily/Platts IFERC) Futures</v>
          </cell>
          <cell r="C276" t="str">
            <v>Future</v>
          </cell>
          <cell r="D276" t="str">
            <v>Natural Gas</v>
          </cell>
          <cell r="E276" t="str">
            <v>2,500 MMBtu</v>
          </cell>
          <cell r="F276" t="str">
            <v>Financial</v>
          </cell>
          <cell r="G276" t="str">
            <v>NYMEX</v>
          </cell>
          <cell r="H276" t="str">
            <v>x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x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 t="str">
            <v>No</v>
          </cell>
          <cell r="S276">
            <v>0</v>
          </cell>
          <cell r="T276">
            <v>0</v>
          </cell>
        </row>
        <row r="277">
          <cell r="A277" t="str">
            <v>CFS</v>
          </cell>
          <cell r="B277" t="str">
            <v xml:space="preserve">Columbia Gas TCO (Platts IFERC) Fixed Price Futures </v>
          </cell>
          <cell r="C277" t="str">
            <v>Future</v>
          </cell>
          <cell r="D277" t="str">
            <v>Natural Gas</v>
          </cell>
          <cell r="E277" t="str">
            <v>2,500 MMBtu</v>
          </cell>
          <cell r="F277" t="str">
            <v>Financial</v>
          </cell>
          <cell r="G277" t="str">
            <v>NYMEX</v>
          </cell>
          <cell r="H277" t="str">
            <v>x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x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 t="str">
            <v>No</v>
          </cell>
          <cell r="S277">
            <v>0</v>
          </cell>
          <cell r="T277">
            <v>0</v>
          </cell>
        </row>
        <row r="278">
          <cell r="A278" t="str">
            <v>CI</v>
          </cell>
          <cell r="B278" t="str">
            <v>CIG Rockies Basis  (Platts IFERC) Futures</v>
          </cell>
          <cell r="C278" t="str">
            <v>Future</v>
          </cell>
          <cell r="D278" t="str">
            <v>Natural Gas</v>
          </cell>
          <cell r="E278" t="str">
            <v>2,500 MMBtu</v>
          </cell>
          <cell r="F278" t="str">
            <v>Financial</v>
          </cell>
          <cell r="G278" t="str">
            <v>NYMEX</v>
          </cell>
          <cell r="H278" t="str">
            <v>x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x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 t="str">
            <v>No</v>
          </cell>
          <cell r="S278">
            <v>0</v>
          </cell>
          <cell r="T278">
            <v>0</v>
          </cell>
        </row>
        <row r="279">
          <cell r="A279" t="str">
            <v>CW</v>
          </cell>
          <cell r="B279" t="str">
            <v>PG&amp;E Citygate "Pipe" (Platts IFERC) Options</v>
          </cell>
          <cell r="C279" t="str">
            <v>Eu.Option</v>
          </cell>
          <cell r="D279" t="str">
            <v>Natural Gas</v>
          </cell>
          <cell r="E279" t="str">
            <v>2,500 MMBtu</v>
          </cell>
          <cell r="F279" t="str">
            <v>Financial</v>
          </cell>
          <cell r="G279" t="str">
            <v>NYMEX</v>
          </cell>
          <cell r="H279" t="str">
            <v>x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x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 t="str">
            <v>No</v>
          </cell>
          <cell r="S279">
            <v>0</v>
          </cell>
          <cell r="T279">
            <v>0</v>
          </cell>
        </row>
        <row r="280">
          <cell r="A280" t="str">
            <v>CZ</v>
          </cell>
          <cell r="B280" t="str">
            <v>Transco Zone 3 Basis  (Platts IFERC) Futures</v>
          </cell>
          <cell r="C280" t="str">
            <v>Future</v>
          </cell>
          <cell r="D280" t="str">
            <v>Natural Gas</v>
          </cell>
          <cell r="E280" t="str">
            <v>2,500 MMBtu</v>
          </cell>
          <cell r="F280" t="str">
            <v>Financial</v>
          </cell>
          <cell r="G280" t="str">
            <v>NYMEX</v>
          </cell>
          <cell r="H280" t="str">
            <v>x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x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 t="str">
            <v>No</v>
          </cell>
          <cell r="S280">
            <v>0</v>
          </cell>
          <cell r="T280">
            <v>0</v>
          </cell>
        </row>
        <row r="281">
          <cell r="A281" t="str">
            <v>DAC</v>
          </cell>
          <cell r="B281" t="str">
            <v>Center Point Natural Gas (Platts IFERC) Fixed Price Futures</v>
          </cell>
          <cell r="C281" t="str">
            <v>Future</v>
          </cell>
          <cell r="D281" t="str">
            <v>Natural Gas</v>
          </cell>
          <cell r="E281" t="str">
            <v>2,500 MMBtu</v>
          </cell>
          <cell r="F281" t="str">
            <v>Financial</v>
          </cell>
          <cell r="G281" t="str">
            <v>NYMEX</v>
          </cell>
          <cell r="H281" t="str">
            <v>x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x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 t="str">
            <v>No</v>
          </cell>
          <cell r="S281">
            <v>0</v>
          </cell>
          <cell r="T281">
            <v>0</v>
          </cell>
        </row>
        <row r="282">
          <cell r="A282" t="str">
            <v>DAL</v>
          </cell>
          <cell r="B282" t="str">
            <v>ANR, Oklahoma Natural Gas (Platts IFERC) Fixed Price Futures</v>
          </cell>
          <cell r="C282" t="str">
            <v>Future</v>
          </cell>
          <cell r="D282" t="str">
            <v>Natural Gas</v>
          </cell>
          <cell r="E282" t="str">
            <v>2,500 MMBtu</v>
          </cell>
          <cell r="F282" t="str">
            <v>Financial</v>
          </cell>
          <cell r="G282" t="str">
            <v>NYMEX</v>
          </cell>
          <cell r="H282" t="str">
            <v>x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x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 t="str">
            <v>No</v>
          </cell>
          <cell r="S282">
            <v>0</v>
          </cell>
          <cell r="T282">
            <v>0</v>
          </cell>
        </row>
        <row r="283">
          <cell r="A283" t="str">
            <v>DAR</v>
          </cell>
          <cell r="B283" t="str">
            <v>ANR, Louisiana Natural Gas (Platts IFERC) Fixed Price Futures</v>
          </cell>
          <cell r="C283" t="str">
            <v>Future</v>
          </cell>
          <cell r="D283" t="str">
            <v>Natural Gas</v>
          </cell>
          <cell r="E283" t="str">
            <v>2,500 MMBtu</v>
          </cell>
          <cell r="F283" t="str">
            <v>Financial</v>
          </cell>
          <cell r="G283" t="str">
            <v>NYMEX</v>
          </cell>
          <cell r="H283" t="str">
            <v>x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x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 t="str">
            <v>No</v>
          </cell>
          <cell r="S283">
            <v>0</v>
          </cell>
          <cell r="T283">
            <v>0</v>
          </cell>
        </row>
        <row r="284">
          <cell r="A284" t="str">
            <v>DCE</v>
          </cell>
          <cell r="B284" t="str">
            <v>Columbia Gulf, Mainline Natural Gas (Platts IFERC) Fixed Price Futures</v>
          </cell>
          <cell r="C284" t="str">
            <v>Future</v>
          </cell>
          <cell r="D284" t="str">
            <v>Natural Gas</v>
          </cell>
          <cell r="E284" t="str">
            <v>2,500 MMBtu</v>
          </cell>
          <cell r="F284" t="str">
            <v>Financial</v>
          </cell>
          <cell r="G284" t="str">
            <v>NYMEX</v>
          </cell>
          <cell r="H284" t="str">
            <v>x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x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 t="str">
            <v>No</v>
          </cell>
          <cell r="S284">
            <v>0</v>
          </cell>
          <cell r="T284">
            <v>0</v>
          </cell>
        </row>
        <row r="285">
          <cell r="A285" t="str">
            <v>DFE</v>
          </cell>
          <cell r="B285" t="str">
            <v>Kern River Natural Gas (Platts IFERC) Fixed Price Futures</v>
          </cell>
          <cell r="C285" t="str">
            <v>Future</v>
          </cell>
          <cell r="D285" t="str">
            <v>Natural Gas</v>
          </cell>
          <cell r="E285" t="str">
            <v>2,500 MMBtu</v>
          </cell>
          <cell r="F285" t="str">
            <v>Financial</v>
          </cell>
          <cell r="G285" t="str">
            <v>NYMEX</v>
          </cell>
          <cell r="H285" t="str">
            <v>x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x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 t="str">
            <v>No</v>
          </cell>
          <cell r="S285">
            <v>0</v>
          </cell>
          <cell r="T285">
            <v>0</v>
          </cell>
        </row>
        <row r="286">
          <cell r="A286" t="str">
            <v>DI</v>
          </cell>
          <cell r="B286" t="str">
            <v>Demarc Natural Gas Index  (Platts Gas Daily/Platts IFERC) Futures</v>
          </cell>
          <cell r="C286" t="str">
            <v>Future</v>
          </cell>
          <cell r="D286" t="str">
            <v>Natural Gas</v>
          </cell>
          <cell r="E286" t="str">
            <v>2,500 MMBtu</v>
          </cell>
          <cell r="F286" t="str">
            <v>Financial</v>
          </cell>
          <cell r="G286" t="str">
            <v>NYMEX</v>
          </cell>
          <cell r="H286" t="str">
            <v>x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x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 t="str">
            <v>No</v>
          </cell>
          <cell r="S286">
            <v>0</v>
          </cell>
          <cell r="T286">
            <v>0</v>
          </cell>
        </row>
        <row r="287">
          <cell r="A287" t="str">
            <v>DML</v>
          </cell>
          <cell r="B287" t="str">
            <v>Malin Natural Gas (Platts IFERC) Fixed Price Futures</v>
          </cell>
          <cell r="C287" t="str">
            <v>Future</v>
          </cell>
          <cell r="D287" t="str">
            <v>Natural Gas</v>
          </cell>
          <cell r="E287" t="str">
            <v>2,500 MMBtu</v>
          </cell>
          <cell r="F287" t="str">
            <v>Financial</v>
          </cell>
          <cell r="G287" t="str">
            <v>NYMEX</v>
          </cell>
          <cell r="H287" t="str">
            <v>x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x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 t="str">
            <v>No</v>
          </cell>
          <cell r="S287">
            <v>0</v>
          </cell>
          <cell r="T287">
            <v>0</v>
          </cell>
        </row>
        <row r="288">
          <cell r="A288" t="str">
            <v>DNP</v>
          </cell>
          <cell r="B288" t="str">
            <v>Demarc Natural Gas (Platts IFERC) Fixed Price Futures</v>
          </cell>
          <cell r="C288" t="str">
            <v>Future</v>
          </cell>
          <cell r="D288" t="str">
            <v>Natural Gas</v>
          </cell>
          <cell r="E288" t="str">
            <v>2,500 MMBtu</v>
          </cell>
          <cell r="F288" t="str">
            <v>Financial</v>
          </cell>
          <cell r="G288" t="str">
            <v>NYMEX</v>
          </cell>
          <cell r="H288" t="str">
            <v>x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x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 t="str">
            <v>No</v>
          </cell>
          <cell r="S288">
            <v>0</v>
          </cell>
          <cell r="T288">
            <v>0</v>
          </cell>
        </row>
        <row r="289">
          <cell r="A289" t="str">
            <v>DNS</v>
          </cell>
          <cell r="B289" t="str">
            <v>NGPL STX Natural Gas (Platts IFERC) Fixed Price Futures</v>
          </cell>
          <cell r="C289" t="str">
            <v>Future</v>
          </cell>
          <cell r="D289" t="str">
            <v>Natural Gas</v>
          </cell>
          <cell r="E289" t="str">
            <v>2,500 MMBtu</v>
          </cell>
          <cell r="F289" t="str">
            <v>Financial</v>
          </cell>
          <cell r="G289" t="str">
            <v>NYMEX</v>
          </cell>
          <cell r="H289" t="str">
            <v>x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x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 t="str">
            <v>No</v>
          </cell>
          <cell r="S289">
            <v>0</v>
          </cell>
          <cell r="T289">
            <v>0</v>
          </cell>
        </row>
        <row r="290">
          <cell r="A290" t="str">
            <v>DSF</v>
          </cell>
          <cell r="B290" t="str">
            <v>Dominion, South Point Natural Gas (Platts IFERC) Fixed Price Futures</v>
          </cell>
          <cell r="C290" t="str">
            <v>Future</v>
          </cell>
          <cell r="D290" t="str">
            <v>Natural Gas</v>
          </cell>
          <cell r="E290" t="str">
            <v>2,500 MMBtu</v>
          </cell>
          <cell r="F290" t="str">
            <v>Financial</v>
          </cell>
          <cell r="G290" t="str">
            <v>NYMEX</v>
          </cell>
          <cell r="H290" t="str">
            <v>x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x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 t="str">
            <v>No</v>
          </cell>
          <cell r="S290">
            <v>0</v>
          </cell>
          <cell r="T290">
            <v>0</v>
          </cell>
        </row>
        <row r="291">
          <cell r="A291" t="str">
            <v>DT</v>
          </cell>
          <cell r="B291" t="str">
            <v>Demarc Natural Gas Swing  (Platts Gas Daily) Futures</v>
          </cell>
          <cell r="C291" t="str">
            <v>Future</v>
          </cell>
          <cell r="D291" t="str">
            <v>Natural Gas</v>
          </cell>
          <cell r="E291" t="str">
            <v>2,500 MMBtu</v>
          </cell>
          <cell r="F291" t="str">
            <v>Financial</v>
          </cell>
          <cell r="G291" t="str">
            <v>NYMEX</v>
          </cell>
          <cell r="H291" t="str">
            <v>x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x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 t="str">
            <v>No</v>
          </cell>
          <cell r="S291">
            <v>0</v>
          </cell>
          <cell r="T291">
            <v>0</v>
          </cell>
        </row>
        <row r="292">
          <cell r="A292" t="str">
            <v>DVA</v>
          </cell>
          <cell r="B292" t="str">
            <v>Ventura Natural Gas (Platts IFERC) Fixed Price Futures</v>
          </cell>
          <cell r="C292" t="str">
            <v>Future</v>
          </cell>
          <cell r="D292" t="str">
            <v>Natural Gas</v>
          </cell>
          <cell r="E292" t="str">
            <v>2,500 MMBtu</v>
          </cell>
          <cell r="F292" t="str">
            <v>Financial</v>
          </cell>
          <cell r="G292" t="str">
            <v>NYMEX</v>
          </cell>
          <cell r="H292" t="str">
            <v>x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x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 t="str">
            <v>No</v>
          </cell>
          <cell r="S292">
            <v>0</v>
          </cell>
          <cell r="T292">
            <v>0</v>
          </cell>
        </row>
        <row r="293">
          <cell r="A293" t="str">
            <v>DVS</v>
          </cell>
          <cell r="B293" t="str">
            <v>Sumas Natural Gas (Platts IFERC) Fixed Price Futures</v>
          </cell>
          <cell r="C293" t="str">
            <v>Future</v>
          </cell>
          <cell r="D293" t="str">
            <v>Natural Gas</v>
          </cell>
          <cell r="E293" t="str">
            <v>2,500 MMBtu</v>
          </cell>
          <cell r="F293" t="str">
            <v>Financial</v>
          </cell>
          <cell r="G293" t="str">
            <v>NYMEX</v>
          </cell>
          <cell r="H293" t="str">
            <v>x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x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 t="str">
            <v>No</v>
          </cell>
          <cell r="S293">
            <v>0</v>
          </cell>
          <cell r="T293">
            <v>0</v>
          </cell>
        </row>
        <row r="294">
          <cell r="A294" t="str">
            <v>DW</v>
          </cell>
          <cell r="B294" t="str">
            <v>Dawn Natural Gas Basis  (Platts IFERC) Futures</v>
          </cell>
          <cell r="C294" t="str">
            <v>Future</v>
          </cell>
          <cell r="D294" t="str">
            <v>Natural Gas</v>
          </cell>
          <cell r="E294" t="str">
            <v>2,500 MMBtu</v>
          </cell>
          <cell r="F294" t="str">
            <v>Financial</v>
          </cell>
          <cell r="G294" t="str">
            <v>NYMEX</v>
          </cell>
          <cell r="H294" t="str">
            <v>x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x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 t="str">
            <v>No</v>
          </cell>
          <cell r="S294">
            <v>0</v>
          </cell>
          <cell r="T294">
            <v>0</v>
          </cell>
        </row>
        <row r="295">
          <cell r="A295" t="str">
            <v>E2</v>
          </cell>
          <cell r="B295" t="str">
            <v>National Balancing Point (NBP) Henry Hub Basis  Futures</v>
          </cell>
          <cell r="C295" t="str">
            <v>Future</v>
          </cell>
          <cell r="D295" t="str">
            <v>Natural Gas</v>
          </cell>
          <cell r="E295" t="str">
            <v>2,500 MMBtu</v>
          </cell>
          <cell r="F295" t="str">
            <v>Financial</v>
          </cell>
          <cell r="G295" t="str">
            <v>NYMEX</v>
          </cell>
          <cell r="H295" t="str">
            <v>x</v>
          </cell>
          <cell r="I295">
            <v>0.54</v>
          </cell>
          <cell r="J295">
            <v>0.61</v>
          </cell>
          <cell r="K295">
            <v>0.67</v>
          </cell>
          <cell r="L295">
            <v>0.61</v>
          </cell>
          <cell r="M295" t="str">
            <v>x</v>
          </cell>
          <cell r="N295">
            <v>0.54</v>
          </cell>
          <cell r="O295">
            <v>0.67</v>
          </cell>
          <cell r="P295">
            <v>0</v>
          </cell>
          <cell r="Q295">
            <v>0</v>
          </cell>
          <cell r="R295" t="str">
            <v>No</v>
          </cell>
          <cell r="S295">
            <v>0.54</v>
          </cell>
          <cell r="T295">
            <v>0.67</v>
          </cell>
        </row>
        <row r="296">
          <cell r="A296" t="str">
            <v>E7</v>
          </cell>
          <cell r="B296" t="str">
            <v>Henry Hub Natural Gas Last Day Financial Options</v>
          </cell>
          <cell r="C296" t="str">
            <v>Eu.Option</v>
          </cell>
          <cell r="D296" t="str">
            <v>Natural Gas</v>
          </cell>
          <cell r="E296" t="str">
            <v>10,000 MMBtu</v>
          </cell>
          <cell r="F296" t="str">
            <v>Financial</v>
          </cell>
          <cell r="G296" t="str">
            <v>NYMEX</v>
          </cell>
          <cell r="H296">
            <v>0.45</v>
          </cell>
          <cell r="I296">
            <v>1.75</v>
          </cell>
          <cell r="J296">
            <v>2.13</v>
          </cell>
          <cell r="K296">
            <v>2.5</v>
          </cell>
          <cell r="L296">
            <v>2.13</v>
          </cell>
          <cell r="M296" t="str">
            <v>x</v>
          </cell>
          <cell r="N296">
            <v>1.75</v>
          </cell>
          <cell r="O296">
            <v>2.5</v>
          </cell>
          <cell r="P296">
            <v>0</v>
          </cell>
          <cell r="Q296">
            <v>0</v>
          </cell>
          <cell r="R296" t="str">
            <v>No</v>
          </cell>
          <cell r="S296">
            <v>1.75</v>
          </cell>
          <cell r="T296">
            <v>2.5</v>
          </cell>
        </row>
        <row r="297">
          <cell r="A297" t="str">
            <v>FP</v>
          </cell>
          <cell r="B297" t="str">
            <v>FGT Zone 3 Basis  (Platts IFERC) Futures</v>
          </cell>
          <cell r="C297" t="str">
            <v>Future</v>
          </cell>
          <cell r="D297" t="str">
            <v>Natural Gas</v>
          </cell>
          <cell r="E297" t="str">
            <v>2,500 MMBtu</v>
          </cell>
          <cell r="F297" t="str">
            <v>Financial</v>
          </cell>
          <cell r="G297" t="str">
            <v>NYMEX</v>
          </cell>
          <cell r="H297" t="str">
            <v>x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x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 t="str">
            <v>No</v>
          </cell>
          <cell r="S297">
            <v>0</v>
          </cell>
          <cell r="T297">
            <v>0</v>
          </cell>
        </row>
        <row r="298">
          <cell r="A298" t="str">
            <v>G2</v>
          </cell>
          <cell r="B298" t="str">
            <v>Henry Hub Natural Gas Financial Calendar Spread (2 month) Options</v>
          </cell>
          <cell r="C298" t="str">
            <v>Eu.Option</v>
          </cell>
          <cell r="D298" t="str">
            <v>Natural Gas</v>
          </cell>
          <cell r="E298" t="str">
            <v>10,000 MMBtu</v>
          </cell>
          <cell r="F298" t="str">
            <v>Financial</v>
          </cell>
          <cell r="G298" t="str">
            <v>NYMEX</v>
          </cell>
          <cell r="H298">
            <v>0.45</v>
          </cell>
          <cell r="I298">
            <v>1.75</v>
          </cell>
          <cell r="J298">
            <v>2.13</v>
          </cell>
          <cell r="K298">
            <v>2.5</v>
          </cell>
          <cell r="L298">
            <v>2.13</v>
          </cell>
          <cell r="M298" t="str">
            <v>x</v>
          </cell>
          <cell r="N298">
            <v>1.75</v>
          </cell>
          <cell r="O298">
            <v>2.5</v>
          </cell>
          <cell r="P298">
            <v>0</v>
          </cell>
          <cell r="Q298">
            <v>0</v>
          </cell>
          <cell r="R298" t="str">
            <v>No</v>
          </cell>
          <cell r="S298">
            <v>1.75</v>
          </cell>
          <cell r="T298">
            <v>2.5</v>
          </cell>
        </row>
        <row r="299">
          <cell r="A299" t="str">
            <v>G3</v>
          </cell>
          <cell r="B299" t="str">
            <v>Henry Hub Natural Gas Financial Calendar Spread (3 month) Options</v>
          </cell>
          <cell r="C299" t="str">
            <v>Eu.Option</v>
          </cell>
          <cell r="D299" t="str">
            <v>Natural Gas</v>
          </cell>
          <cell r="E299" t="str">
            <v>10,000 MMBtu</v>
          </cell>
          <cell r="F299" t="str">
            <v>Financial</v>
          </cell>
          <cell r="G299" t="str">
            <v>NYMEX</v>
          </cell>
          <cell r="H299" t="str">
            <v>x</v>
          </cell>
          <cell r="I299">
            <v>1.75</v>
          </cell>
          <cell r="J299">
            <v>2.125</v>
          </cell>
          <cell r="K299">
            <v>2.5</v>
          </cell>
          <cell r="L299">
            <v>2.125</v>
          </cell>
          <cell r="M299" t="str">
            <v>x</v>
          </cell>
          <cell r="N299">
            <v>1.75</v>
          </cell>
          <cell r="O299">
            <v>2.5</v>
          </cell>
          <cell r="P299">
            <v>0</v>
          </cell>
          <cell r="Q299">
            <v>0</v>
          </cell>
          <cell r="R299" t="str">
            <v>No</v>
          </cell>
          <cell r="S299">
            <v>1.75</v>
          </cell>
          <cell r="T299">
            <v>2.5</v>
          </cell>
        </row>
        <row r="300">
          <cell r="A300" t="str">
            <v>G4</v>
          </cell>
          <cell r="B300" t="str">
            <v>Henry Hub Natural Gas Financial Calendar Spread Options</v>
          </cell>
          <cell r="C300" t="str">
            <v>Eu.Option</v>
          </cell>
          <cell r="D300" t="str">
            <v>Natural Gas</v>
          </cell>
          <cell r="E300" t="str">
            <v>10,000 MMBtu</v>
          </cell>
          <cell r="F300" t="str">
            <v>Financial</v>
          </cell>
          <cell r="G300" t="str">
            <v>NYMEX</v>
          </cell>
          <cell r="H300" t="str">
            <v>x</v>
          </cell>
          <cell r="I300">
            <v>1.75</v>
          </cell>
          <cell r="J300">
            <v>2.125</v>
          </cell>
          <cell r="K300">
            <v>2.5</v>
          </cell>
          <cell r="L300">
            <v>2.125</v>
          </cell>
          <cell r="M300" t="str">
            <v>x</v>
          </cell>
          <cell r="N300">
            <v>1.75</v>
          </cell>
          <cell r="O300">
            <v>2.5</v>
          </cell>
          <cell r="P300">
            <v>0</v>
          </cell>
          <cell r="Q300">
            <v>0</v>
          </cell>
          <cell r="R300" t="str">
            <v>No</v>
          </cell>
          <cell r="S300">
            <v>1.75</v>
          </cell>
          <cell r="T300">
            <v>2.5</v>
          </cell>
        </row>
        <row r="301">
          <cell r="A301" t="str">
            <v>G5</v>
          </cell>
          <cell r="B301" t="str">
            <v>Henry Hub Natural Gas Financial Calendar Spread (5 month) Options</v>
          </cell>
          <cell r="C301" t="str">
            <v>Eu.Option</v>
          </cell>
          <cell r="D301" t="str">
            <v>Natural Gas</v>
          </cell>
          <cell r="E301" t="str">
            <v>10,000 MMBtu</v>
          </cell>
          <cell r="F301" t="str">
            <v>Financial</v>
          </cell>
          <cell r="G301" t="str">
            <v>NYMEX</v>
          </cell>
          <cell r="H301">
            <v>0.45</v>
          </cell>
          <cell r="I301">
            <v>1.75</v>
          </cell>
          <cell r="J301">
            <v>2.13</v>
          </cell>
          <cell r="K301">
            <v>2.5</v>
          </cell>
          <cell r="L301">
            <v>2.13</v>
          </cell>
          <cell r="M301" t="str">
            <v>x</v>
          </cell>
          <cell r="N301">
            <v>1.75</v>
          </cell>
          <cell r="O301">
            <v>2.5</v>
          </cell>
          <cell r="P301">
            <v>0</v>
          </cell>
          <cell r="Q301">
            <v>0</v>
          </cell>
          <cell r="R301" t="str">
            <v>No</v>
          </cell>
          <cell r="S301">
            <v>1.75</v>
          </cell>
          <cell r="T301">
            <v>2.5</v>
          </cell>
        </row>
        <row r="302">
          <cell r="A302" t="str">
            <v>G6</v>
          </cell>
          <cell r="B302" t="str">
            <v>Henry Hub Natural Gas Financial Calendar Spread (6 month) Options</v>
          </cell>
          <cell r="C302" t="str">
            <v>Eu.Option</v>
          </cell>
          <cell r="D302" t="str">
            <v>Natural Gas</v>
          </cell>
          <cell r="E302" t="str">
            <v>10,000 MMBtu</v>
          </cell>
          <cell r="F302" t="str">
            <v>Financial</v>
          </cell>
          <cell r="G302" t="str">
            <v>NYMEX</v>
          </cell>
          <cell r="H302" t="str">
            <v>x</v>
          </cell>
          <cell r="I302">
            <v>1.75</v>
          </cell>
          <cell r="J302">
            <v>2.125</v>
          </cell>
          <cell r="K302">
            <v>2.5</v>
          </cell>
          <cell r="L302">
            <v>2.125</v>
          </cell>
          <cell r="M302" t="str">
            <v>x</v>
          </cell>
          <cell r="N302">
            <v>1.75</v>
          </cell>
          <cell r="O302">
            <v>2.5</v>
          </cell>
          <cell r="P302">
            <v>0</v>
          </cell>
          <cell r="Q302">
            <v>0</v>
          </cell>
          <cell r="R302" t="str">
            <v>No</v>
          </cell>
          <cell r="S302">
            <v>1.75</v>
          </cell>
          <cell r="T302">
            <v>2.5</v>
          </cell>
        </row>
        <row r="303">
          <cell r="A303" t="str">
            <v>G7</v>
          </cell>
          <cell r="B303" t="str">
            <v>Henry Hub Natural Gas Financial Calendar Spread (12 month) Options</v>
          </cell>
          <cell r="C303" t="str">
            <v>Eu.Option</v>
          </cell>
          <cell r="D303" t="str">
            <v>Natural Gas</v>
          </cell>
          <cell r="E303" t="str">
            <v>10,000 MMBtu</v>
          </cell>
          <cell r="F303" t="str">
            <v>Financial</v>
          </cell>
          <cell r="G303" t="str">
            <v>NYMEX</v>
          </cell>
          <cell r="H303">
            <v>0.45</v>
          </cell>
          <cell r="I303">
            <v>1.75</v>
          </cell>
          <cell r="J303">
            <v>2.13</v>
          </cell>
          <cell r="K303">
            <v>2.5</v>
          </cell>
          <cell r="L303">
            <v>2.13</v>
          </cell>
          <cell r="M303" t="str">
            <v>x</v>
          </cell>
          <cell r="N303">
            <v>1.75</v>
          </cell>
          <cell r="O303">
            <v>2.5</v>
          </cell>
          <cell r="P303">
            <v>0</v>
          </cell>
          <cell r="Q303">
            <v>0</v>
          </cell>
          <cell r="R303" t="str">
            <v>No</v>
          </cell>
          <cell r="S303">
            <v>1.75</v>
          </cell>
          <cell r="T303">
            <v>2.5</v>
          </cell>
        </row>
        <row r="304">
          <cell r="A304" t="str">
            <v>GL</v>
          </cell>
          <cell r="B304" t="str">
            <v>Columbia Gulf Louisiana Basis  (Platts IFERC) Futures</v>
          </cell>
          <cell r="C304" t="str">
            <v>Future</v>
          </cell>
          <cell r="D304" t="str">
            <v>Natural Gas</v>
          </cell>
          <cell r="E304" t="str">
            <v>2,500 MMBtu</v>
          </cell>
          <cell r="F304" t="str">
            <v>Financial</v>
          </cell>
          <cell r="G304" t="str">
            <v>NYMEX</v>
          </cell>
          <cell r="H304" t="str">
            <v>x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x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 t="str">
            <v>No</v>
          </cell>
          <cell r="S304">
            <v>0</v>
          </cell>
          <cell r="T304">
            <v>0</v>
          </cell>
        </row>
        <row r="305">
          <cell r="A305" t="str">
            <v>HB</v>
          </cell>
          <cell r="B305" t="str">
            <v>Henry Hub Basis  (Platts IFERC) Futures</v>
          </cell>
          <cell r="C305" t="str">
            <v>Future</v>
          </cell>
          <cell r="D305" t="str">
            <v>Natural Gas</v>
          </cell>
          <cell r="E305" t="str">
            <v>2,500 MMBtu</v>
          </cell>
          <cell r="F305" t="str">
            <v>Financial</v>
          </cell>
          <cell r="G305" t="str">
            <v>NYMEX</v>
          </cell>
          <cell r="H305" t="str">
            <v>x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x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 t="str">
            <v>No</v>
          </cell>
          <cell r="S305">
            <v>0</v>
          </cell>
          <cell r="T305">
            <v>0</v>
          </cell>
        </row>
        <row r="306">
          <cell r="A306" t="str">
            <v>HBI</v>
          </cell>
          <cell r="B306" t="str">
            <v xml:space="preserve">Henry Hub Combo Futures </v>
          </cell>
          <cell r="C306" t="str">
            <v>Future</v>
          </cell>
          <cell r="D306" t="str">
            <v>Natural Gas</v>
          </cell>
          <cell r="E306" t="str">
            <v>2,500 MMBtu</v>
          </cell>
          <cell r="F306" t="str">
            <v>Financial</v>
          </cell>
          <cell r="G306" t="str">
            <v>NYMEX</v>
          </cell>
          <cell r="H306" t="str">
            <v>x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x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 t="str">
            <v>No</v>
          </cell>
          <cell r="S306">
            <v>0</v>
          </cell>
          <cell r="T306">
            <v>0</v>
          </cell>
        </row>
        <row r="307">
          <cell r="A307" t="str">
            <v>HH</v>
          </cell>
          <cell r="B307" t="str">
            <v>Henry Hub Natural Gas Look-Alike Last Day Financial Futures</v>
          </cell>
          <cell r="C307" t="str">
            <v>Future</v>
          </cell>
          <cell r="D307" t="str">
            <v>Natural Gas</v>
          </cell>
          <cell r="E307" t="str">
            <v>10,000 MMBtu</v>
          </cell>
          <cell r="F307" t="str">
            <v>Financial</v>
          </cell>
          <cell r="G307" t="str">
            <v>NYMEX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x</v>
          </cell>
          <cell r="N307">
            <v>0.7</v>
          </cell>
          <cell r="O307">
            <v>1.45</v>
          </cell>
          <cell r="P307">
            <v>0.7</v>
          </cell>
          <cell r="Q307">
            <v>1.45</v>
          </cell>
          <cell r="R307" t="str">
            <v>Yes</v>
          </cell>
          <cell r="S307">
            <v>0.6</v>
          </cell>
          <cell r="T307">
            <v>1.25</v>
          </cell>
        </row>
        <row r="308">
          <cell r="A308" t="str">
            <v>HHQ</v>
          </cell>
          <cell r="B308" t="str">
            <v>Henry Hub Natural Gas Quadultimate Options</v>
          </cell>
          <cell r="C308" t="str">
            <v>Am.Option</v>
          </cell>
          <cell r="D308" t="str">
            <v>Natural Gas</v>
          </cell>
          <cell r="E308" t="str">
            <v>10,000 MMBtu</v>
          </cell>
          <cell r="F308" t="str">
            <v>Physical</v>
          </cell>
          <cell r="G308" t="str">
            <v>NYMEX</v>
          </cell>
          <cell r="H308">
            <v>0.45</v>
          </cell>
          <cell r="I308">
            <v>0.7</v>
          </cell>
          <cell r="J308">
            <v>0.95</v>
          </cell>
          <cell r="K308">
            <v>1.45</v>
          </cell>
          <cell r="L308">
            <v>0.95</v>
          </cell>
          <cell r="M308" t="str">
            <v>x</v>
          </cell>
          <cell r="N308">
            <v>0.7</v>
          </cell>
          <cell r="O308">
            <v>1.45</v>
          </cell>
          <cell r="P308">
            <v>0</v>
          </cell>
          <cell r="Q308">
            <v>0</v>
          </cell>
          <cell r="R308" t="str">
            <v>No</v>
          </cell>
          <cell r="S308">
            <v>0.7</v>
          </cell>
          <cell r="T308">
            <v>1.45</v>
          </cell>
        </row>
        <row r="309">
          <cell r="A309" t="str">
            <v>HHS</v>
          </cell>
          <cell r="B309" t="str">
            <v xml:space="preserve">Henry Hub Natural Gas (Platts IFERC) Fixed Price Futures </v>
          </cell>
          <cell r="C309" t="str">
            <v>Future</v>
          </cell>
          <cell r="D309" t="str">
            <v>Natural Gas</v>
          </cell>
          <cell r="E309" t="str">
            <v>2,500 MMBtu</v>
          </cell>
          <cell r="F309" t="str">
            <v>Financial</v>
          </cell>
          <cell r="G309" t="str">
            <v>NYMEX</v>
          </cell>
          <cell r="H309" t="str">
            <v>x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x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 t="str">
            <v>No</v>
          </cell>
          <cell r="S309">
            <v>0</v>
          </cell>
          <cell r="T309">
            <v>0</v>
          </cell>
        </row>
        <row r="310">
          <cell r="A310" t="str">
            <v>HP</v>
          </cell>
          <cell r="B310" t="str">
            <v>Henry Hub Natural Gas Look-Alike Penultimate Financial Futures</v>
          </cell>
          <cell r="C310" t="str">
            <v>Future</v>
          </cell>
          <cell r="D310" t="str">
            <v>Natural Gas</v>
          </cell>
          <cell r="E310" t="str">
            <v>10,000 MMBtu</v>
          </cell>
          <cell r="F310" t="str">
            <v>Financial</v>
          </cell>
          <cell r="G310" t="str">
            <v>NYMEX</v>
          </cell>
          <cell r="H310">
            <v>0.45</v>
          </cell>
          <cell r="I310">
            <v>0.7</v>
          </cell>
          <cell r="J310">
            <v>0.95</v>
          </cell>
          <cell r="K310">
            <v>1.45</v>
          </cell>
          <cell r="L310">
            <v>0.95</v>
          </cell>
          <cell r="M310" t="str">
            <v>x</v>
          </cell>
          <cell r="N310">
            <v>0.7</v>
          </cell>
          <cell r="O310">
            <v>1.45</v>
          </cell>
          <cell r="P310">
            <v>0</v>
          </cell>
          <cell r="Q310">
            <v>0</v>
          </cell>
          <cell r="R310" t="str">
            <v>No</v>
          </cell>
          <cell r="S310">
            <v>0.7</v>
          </cell>
          <cell r="T310">
            <v>1.45</v>
          </cell>
        </row>
        <row r="311">
          <cell r="A311" t="str">
            <v>IA</v>
          </cell>
          <cell r="B311" t="str">
            <v>Henry Hub Natural Gas Calendar Spread (1 month) Options</v>
          </cell>
          <cell r="C311" t="str">
            <v>Eu.Option</v>
          </cell>
          <cell r="D311" t="str">
            <v>Natural Gas</v>
          </cell>
          <cell r="E311" t="str">
            <v>10,000 MMBtu</v>
          </cell>
          <cell r="F311" t="str">
            <v>Physical</v>
          </cell>
          <cell r="G311" t="str">
            <v>NYMEX</v>
          </cell>
          <cell r="H311">
            <v>0.45</v>
          </cell>
          <cell r="I311">
            <v>0.7</v>
          </cell>
          <cell r="J311">
            <v>0.95</v>
          </cell>
          <cell r="K311">
            <v>1.45</v>
          </cell>
          <cell r="L311">
            <v>0.95</v>
          </cell>
          <cell r="M311">
            <v>1</v>
          </cell>
          <cell r="N311">
            <v>1.75</v>
          </cell>
          <cell r="O311">
            <v>2.5</v>
          </cell>
          <cell r="P311">
            <v>1.05</v>
          </cell>
          <cell r="Q311">
            <v>1.05</v>
          </cell>
          <cell r="R311" t="str">
            <v>Yes</v>
          </cell>
          <cell r="S311">
            <v>1.5</v>
          </cell>
          <cell r="T311">
            <v>2.25</v>
          </cell>
        </row>
        <row r="312">
          <cell r="A312" t="str">
            <v>IB</v>
          </cell>
          <cell r="B312" t="str">
            <v>Henry Hub Natural Gas Calendar Spread (2 month) Options</v>
          </cell>
          <cell r="C312" t="str">
            <v>Eu.Option</v>
          </cell>
          <cell r="D312" t="str">
            <v>Natural Gas</v>
          </cell>
          <cell r="E312" t="str">
            <v>10,000 MMBtu</v>
          </cell>
          <cell r="F312" t="str">
            <v>Physical</v>
          </cell>
          <cell r="G312" t="str">
            <v>NYMEX</v>
          </cell>
          <cell r="H312">
            <v>0.45</v>
          </cell>
          <cell r="I312">
            <v>1.75</v>
          </cell>
          <cell r="J312">
            <v>2.13</v>
          </cell>
          <cell r="K312">
            <v>2.5</v>
          </cell>
          <cell r="L312">
            <v>2.13</v>
          </cell>
          <cell r="M312" t="str">
            <v>x</v>
          </cell>
          <cell r="N312">
            <v>1.75</v>
          </cell>
          <cell r="O312">
            <v>2.5</v>
          </cell>
          <cell r="P312">
            <v>0</v>
          </cell>
          <cell r="Q312">
            <v>0</v>
          </cell>
          <cell r="R312" t="str">
            <v>No</v>
          </cell>
          <cell r="S312">
            <v>1.75</v>
          </cell>
          <cell r="T312">
            <v>2.5</v>
          </cell>
        </row>
        <row r="313">
          <cell r="A313" t="str">
            <v>IC</v>
          </cell>
          <cell r="B313" t="str">
            <v>Henry Hub Natural Gas Calendar Spread (3 month) Options</v>
          </cell>
          <cell r="C313" t="str">
            <v>Eu.Option</v>
          </cell>
          <cell r="D313" t="str">
            <v>Natural Gas</v>
          </cell>
          <cell r="E313" t="str">
            <v>10,000 MMBtu</v>
          </cell>
          <cell r="F313" t="str">
            <v>Physical</v>
          </cell>
          <cell r="G313" t="str">
            <v>NYMEX</v>
          </cell>
          <cell r="H313">
            <v>0.45</v>
          </cell>
          <cell r="I313">
            <v>1.75</v>
          </cell>
          <cell r="J313">
            <v>2.13</v>
          </cell>
          <cell r="K313">
            <v>2.5</v>
          </cell>
          <cell r="L313">
            <v>2.13</v>
          </cell>
          <cell r="M313" t="str">
            <v>x</v>
          </cell>
          <cell r="N313">
            <v>1.75</v>
          </cell>
          <cell r="O313">
            <v>2.5</v>
          </cell>
          <cell r="P313">
            <v>0</v>
          </cell>
          <cell r="Q313">
            <v>0</v>
          </cell>
          <cell r="R313" t="str">
            <v>No</v>
          </cell>
          <cell r="S313">
            <v>1.75</v>
          </cell>
          <cell r="T313">
            <v>2.5</v>
          </cell>
        </row>
        <row r="314">
          <cell r="A314" t="str">
            <v>IE</v>
          </cell>
          <cell r="B314" t="str">
            <v>Henry Hub Natural Gas Calendar Spread (5 month) Options</v>
          </cell>
          <cell r="C314" t="str">
            <v>Eu.Option</v>
          </cell>
          <cell r="D314" t="str">
            <v>Natural Gas</v>
          </cell>
          <cell r="E314" t="str">
            <v>10,000 MMBtu</v>
          </cell>
          <cell r="F314" t="str">
            <v>Physical</v>
          </cell>
          <cell r="G314" t="str">
            <v>NYMEX</v>
          </cell>
          <cell r="H314">
            <v>0.45</v>
          </cell>
          <cell r="I314">
            <v>1.75</v>
          </cell>
          <cell r="J314">
            <v>2.13</v>
          </cell>
          <cell r="K314">
            <v>2.5</v>
          </cell>
          <cell r="L314">
            <v>2.13</v>
          </cell>
          <cell r="M314" t="str">
            <v>x</v>
          </cell>
          <cell r="N314">
            <v>1.75</v>
          </cell>
          <cell r="O314">
            <v>2.5</v>
          </cell>
          <cell r="P314">
            <v>0</v>
          </cell>
          <cell r="Q314">
            <v>0</v>
          </cell>
          <cell r="R314" t="str">
            <v>No</v>
          </cell>
          <cell r="S314">
            <v>1.75</v>
          </cell>
          <cell r="T314">
            <v>2.5</v>
          </cell>
        </row>
        <row r="315">
          <cell r="A315" t="str">
            <v>IF</v>
          </cell>
          <cell r="B315" t="str">
            <v>SoCal Natural Gas Index  (Platt Gas Daily/IFERC) Futures</v>
          </cell>
          <cell r="C315" t="str">
            <v>Future</v>
          </cell>
          <cell r="D315" t="str">
            <v>Natural Gas</v>
          </cell>
          <cell r="E315" t="str">
            <v>2,500 MMBtu</v>
          </cell>
          <cell r="F315" t="str">
            <v>Financial</v>
          </cell>
          <cell r="G315" t="str">
            <v>NYMEX</v>
          </cell>
          <cell r="H315" t="str">
            <v>x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x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 t="str">
            <v>No</v>
          </cell>
          <cell r="S315">
            <v>0</v>
          </cell>
          <cell r="T315">
            <v>0</v>
          </cell>
        </row>
        <row r="316">
          <cell r="A316" t="str">
            <v>IH</v>
          </cell>
          <cell r="B316" t="str">
            <v>Dominion Natural Gas Index  (Platt Gas Daily/Platts IFERC) Futures</v>
          </cell>
          <cell r="C316" t="str">
            <v>Future</v>
          </cell>
          <cell r="D316" t="str">
            <v>Natural Gas</v>
          </cell>
          <cell r="E316" t="str">
            <v>2,500 MMBtu</v>
          </cell>
          <cell r="F316" t="str">
            <v>Financial</v>
          </cell>
          <cell r="G316" t="str">
            <v>NYMEX</v>
          </cell>
          <cell r="H316" t="str">
            <v>x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x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 t="str">
            <v>No</v>
          </cell>
          <cell r="S316">
            <v>0</v>
          </cell>
          <cell r="T316">
            <v>0</v>
          </cell>
        </row>
        <row r="317">
          <cell r="A317" t="str">
            <v>II</v>
          </cell>
          <cell r="B317" t="str">
            <v>CenterPoint Natural Gas Index  (Platts Gas Daily / Platts IFERC) Futures</v>
          </cell>
          <cell r="C317" t="str">
            <v>Future</v>
          </cell>
          <cell r="D317" t="str">
            <v>Natural Gas</v>
          </cell>
          <cell r="E317" t="str">
            <v>2,500 MMBtu</v>
          </cell>
          <cell r="F317" t="str">
            <v>Financial</v>
          </cell>
          <cell r="G317" t="str">
            <v>NYMEX</v>
          </cell>
          <cell r="H317" t="str">
            <v>x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x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 t="str">
            <v>No</v>
          </cell>
          <cell r="S317">
            <v>0</v>
          </cell>
          <cell r="T317">
            <v>0</v>
          </cell>
        </row>
        <row r="318">
          <cell r="A318" t="str">
            <v>IJ</v>
          </cell>
          <cell r="B318" t="str">
            <v>San Juan Natural Gas Index  (Platt Gas Daily/Platts IFERC) Futures</v>
          </cell>
          <cell r="C318" t="str">
            <v>Future</v>
          </cell>
          <cell r="D318" t="str">
            <v>Natural Gas</v>
          </cell>
          <cell r="E318" t="str">
            <v>2,500 MMBtu</v>
          </cell>
          <cell r="F318" t="str">
            <v>Financial</v>
          </cell>
          <cell r="G318" t="str">
            <v>NYMEX</v>
          </cell>
          <cell r="H318" t="str">
            <v>x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x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 t="str">
            <v>No</v>
          </cell>
          <cell r="S318">
            <v>0</v>
          </cell>
          <cell r="T318">
            <v>0</v>
          </cell>
        </row>
        <row r="319">
          <cell r="A319" t="str">
            <v>IK</v>
          </cell>
          <cell r="B319" t="str">
            <v>PG&amp;E Citygate Natural Gas Index  (Platts Gas Daily/IFERC) Futures</v>
          </cell>
          <cell r="C319" t="str">
            <v>Future</v>
          </cell>
          <cell r="D319" t="str">
            <v>Natural Gas</v>
          </cell>
          <cell r="E319" t="str">
            <v>2,500 MMBtu</v>
          </cell>
          <cell r="F319" t="str">
            <v>Financial</v>
          </cell>
          <cell r="G319" t="str">
            <v>NYMEX</v>
          </cell>
          <cell r="H319" t="str">
            <v>x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x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 t="str">
            <v>No</v>
          </cell>
          <cell r="S319">
            <v>0</v>
          </cell>
          <cell r="T319">
            <v>0</v>
          </cell>
        </row>
        <row r="320">
          <cell r="A320" t="str">
            <v>IL</v>
          </cell>
          <cell r="B320" t="str">
            <v>Permian Natural Gas Index (Platts Gas Daily / Platts IFERC) Futures</v>
          </cell>
          <cell r="C320" t="str">
            <v>Future</v>
          </cell>
          <cell r="D320" t="str">
            <v>Natural Gas</v>
          </cell>
          <cell r="E320" t="str">
            <v>2,500 MMBtu</v>
          </cell>
          <cell r="F320" t="str">
            <v>Financial</v>
          </cell>
          <cell r="G320" t="str">
            <v>NYMEX</v>
          </cell>
          <cell r="H320" t="str">
            <v>x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x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 t="str">
            <v>No</v>
          </cell>
          <cell r="S320">
            <v>0</v>
          </cell>
          <cell r="T320">
            <v>0</v>
          </cell>
        </row>
        <row r="321">
          <cell r="A321" t="str">
            <v>IM</v>
          </cell>
          <cell r="B321" t="str">
            <v>Henry Hub Natural Gas Calendar Spread (6 month) Options</v>
          </cell>
          <cell r="C321" t="str">
            <v>Eu.Option</v>
          </cell>
          <cell r="D321" t="str">
            <v>Natural Gas</v>
          </cell>
          <cell r="E321" t="str">
            <v>10,000 MMBtu</v>
          </cell>
          <cell r="F321" t="str">
            <v>Physical</v>
          </cell>
          <cell r="G321" t="str">
            <v>NYMEX</v>
          </cell>
          <cell r="H321">
            <v>0.45</v>
          </cell>
          <cell r="I321">
            <v>1.75</v>
          </cell>
          <cell r="J321">
            <v>2.13</v>
          </cell>
          <cell r="K321">
            <v>2.5</v>
          </cell>
          <cell r="L321">
            <v>2.13</v>
          </cell>
          <cell r="M321" t="str">
            <v>x</v>
          </cell>
          <cell r="N321">
            <v>1.75</v>
          </cell>
          <cell r="O321">
            <v>2.5</v>
          </cell>
          <cell r="P321">
            <v>0</v>
          </cell>
          <cell r="Q321">
            <v>0</v>
          </cell>
          <cell r="R321" t="str">
            <v>No</v>
          </cell>
          <cell r="S321">
            <v>1.75</v>
          </cell>
          <cell r="T321">
            <v>2.5</v>
          </cell>
        </row>
        <row r="322">
          <cell r="A322" t="str">
            <v>IN</v>
          </cell>
          <cell r="B322" t="str">
            <v>Henry Hub Natural Gas Index (Platts Gas Daily / Platts IFERC) Futures</v>
          </cell>
          <cell r="C322" t="str">
            <v>Future</v>
          </cell>
          <cell r="D322" t="str">
            <v>Natural Gas</v>
          </cell>
          <cell r="E322" t="str">
            <v>2,500 MMBtu</v>
          </cell>
          <cell r="F322" t="str">
            <v>Financial</v>
          </cell>
          <cell r="G322" t="str">
            <v>NYMEX</v>
          </cell>
          <cell r="H322" t="str">
            <v>x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x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 t="str">
            <v>No</v>
          </cell>
          <cell r="S322">
            <v>0</v>
          </cell>
          <cell r="T322">
            <v>0</v>
          </cell>
        </row>
        <row r="323">
          <cell r="A323" t="str">
            <v>IP</v>
          </cell>
          <cell r="B323" t="str">
            <v>Houston Ship Channel Natural Gas Index (Platts Gas Daily / Platts IFERC) Futures</v>
          </cell>
          <cell r="C323" t="str">
            <v>Future</v>
          </cell>
          <cell r="D323" t="str">
            <v>Natural Gas</v>
          </cell>
          <cell r="E323" t="str">
            <v>2,500 MMBtu</v>
          </cell>
          <cell r="F323" t="str">
            <v>Financial</v>
          </cell>
          <cell r="G323" t="str">
            <v>NYMEX</v>
          </cell>
          <cell r="H323" t="str">
            <v>x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x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 t="str">
            <v>No</v>
          </cell>
          <cell r="S323">
            <v>0</v>
          </cell>
          <cell r="T323">
            <v>0</v>
          </cell>
        </row>
        <row r="324">
          <cell r="A324" t="str">
            <v>IQ</v>
          </cell>
          <cell r="B324" t="str">
            <v>ANR Okahoma Natural Gas Index  (Platts Gas Daily/Platts IFERC) Futures</v>
          </cell>
          <cell r="C324" t="str">
            <v>Future</v>
          </cell>
          <cell r="D324" t="str">
            <v>Natural Gas</v>
          </cell>
          <cell r="E324" t="str">
            <v>2,500 MMBtu</v>
          </cell>
          <cell r="F324" t="str">
            <v>Financial</v>
          </cell>
          <cell r="G324" t="str">
            <v>NYMEX</v>
          </cell>
          <cell r="H324" t="str">
            <v>x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x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 t="str">
            <v>No</v>
          </cell>
          <cell r="S324">
            <v>0</v>
          </cell>
          <cell r="T324">
            <v>0</v>
          </cell>
        </row>
        <row r="325">
          <cell r="A325" t="str">
            <v>IR</v>
          </cell>
          <cell r="B325" t="str">
            <v>Rockies Natural Gas Index  (Platt Gas Daily/Platts IFERC) Futures</v>
          </cell>
          <cell r="C325" t="str">
            <v>Future</v>
          </cell>
          <cell r="D325" t="str">
            <v>Natural Gas</v>
          </cell>
          <cell r="E325" t="str">
            <v>2,500 MMBtu</v>
          </cell>
          <cell r="F325" t="str">
            <v>Financial</v>
          </cell>
          <cell r="G325" t="str">
            <v>NYMEX</v>
          </cell>
          <cell r="H325" t="str">
            <v>x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x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 t="str">
            <v>No</v>
          </cell>
          <cell r="S325">
            <v>0</v>
          </cell>
          <cell r="T325">
            <v>0</v>
          </cell>
        </row>
        <row r="326">
          <cell r="A326" t="str">
            <v>IS</v>
          </cell>
          <cell r="B326" t="str">
            <v>Chicago Natural Gas Index (Platts Gas Daily / IFERC) Futures</v>
          </cell>
          <cell r="C326" t="str">
            <v>Future</v>
          </cell>
          <cell r="D326" t="str">
            <v>Natural Gas</v>
          </cell>
          <cell r="E326" t="str">
            <v>2,500 MMBtu</v>
          </cell>
          <cell r="F326" t="str">
            <v>Financial</v>
          </cell>
          <cell r="G326" t="str">
            <v>NYMEX</v>
          </cell>
          <cell r="H326" t="str">
            <v>x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x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 t="str">
            <v>No</v>
          </cell>
          <cell r="S326">
            <v>0</v>
          </cell>
          <cell r="T326">
            <v>0</v>
          </cell>
        </row>
        <row r="327">
          <cell r="A327" t="str">
            <v>IT</v>
          </cell>
          <cell r="B327" t="str">
            <v>Transco, Zone 6 Natural Gas Index  (Platt Gas Daily/Platts IFERC) Futures</v>
          </cell>
          <cell r="C327" t="str">
            <v>Future</v>
          </cell>
          <cell r="D327" t="str">
            <v>Natural Gas</v>
          </cell>
          <cell r="E327" t="str">
            <v>2,500 MMBtu</v>
          </cell>
          <cell r="F327" t="str">
            <v>Financial</v>
          </cell>
          <cell r="G327" t="str">
            <v>NYMEX</v>
          </cell>
          <cell r="H327" t="str">
            <v>x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x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 t="str">
            <v>No</v>
          </cell>
          <cell r="S327">
            <v>0</v>
          </cell>
          <cell r="T327">
            <v>0</v>
          </cell>
        </row>
        <row r="328">
          <cell r="A328" t="str">
            <v>IU</v>
          </cell>
          <cell r="B328" t="str">
            <v>Sumas Natural Gas Index  (Platt Gas Daily/Platts IFERC) Futures</v>
          </cell>
          <cell r="C328" t="str">
            <v>Future</v>
          </cell>
          <cell r="D328" t="str">
            <v>Natural Gas</v>
          </cell>
          <cell r="E328" t="str">
            <v>2,500 MMBtu</v>
          </cell>
          <cell r="F328" t="str">
            <v>Financial</v>
          </cell>
          <cell r="G328" t="str">
            <v>NYMEX</v>
          </cell>
          <cell r="H328" t="str">
            <v>x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x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 t="str">
            <v>No</v>
          </cell>
          <cell r="S328">
            <v>0</v>
          </cell>
          <cell r="T328">
            <v>0</v>
          </cell>
        </row>
        <row r="329">
          <cell r="A329" t="str">
            <v>IV</v>
          </cell>
          <cell r="B329" t="str">
            <v>Panhandle Natural Gas Index (Platts Gas Daily / Platts IFERC) Futures</v>
          </cell>
          <cell r="C329" t="str">
            <v>Future</v>
          </cell>
          <cell r="D329" t="str">
            <v>Natural Gas</v>
          </cell>
          <cell r="E329" t="str">
            <v>2,500 MMBtu</v>
          </cell>
          <cell r="F329" t="str">
            <v>Financial</v>
          </cell>
          <cell r="G329" t="str">
            <v>NYMEX</v>
          </cell>
          <cell r="H329" t="str">
            <v>x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x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 t="str">
            <v>No</v>
          </cell>
          <cell r="S329">
            <v>0</v>
          </cell>
          <cell r="T329">
            <v>0</v>
          </cell>
        </row>
        <row r="330">
          <cell r="A330" t="str">
            <v>IW</v>
          </cell>
          <cell r="B330" t="str">
            <v>NGPL Mid-Con Natural Gas Index  (Platts Gas Daily/Platts IFERC) Futures</v>
          </cell>
          <cell r="C330" t="str">
            <v>Future</v>
          </cell>
          <cell r="D330" t="str">
            <v>Natural Gas</v>
          </cell>
          <cell r="E330" t="str">
            <v>2,500 MMBtu</v>
          </cell>
          <cell r="F330" t="str">
            <v>Financial</v>
          </cell>
          <cell r="G330" t="str">
            <v>NYMEX</v>
          </cell>
          <cell r="H330" t="str">
            <v>x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x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 t="str">
            <v>No</v>
          </cell>
          <cell r="S330">
            <v>0</v>
          </cell>
          <cell r="T330">
            <v>0</v>
          </cell>
        </row>
        <row r="331">
          <cell r="A331" t="str">
            <v>IX</v>
          </cell>
          <cell r="B331" t="str">
            <v>TETCO M-3 Natural Gas Index  (Platt Gas Daily/Platts IFERC) Futures</v>
          </cell>
          <cell r="C331" t="str">
            <v>Future</v>
          </cell>
          <cell r="D331" t="str">
            <v>Natural Gas</v>
          </cell>
          <cell r="E331" t="str">
            <v>2,500 MMBtu</v>
          </cell>
          <cell r="F331" t="str">
            <v>Financial</v>
          </cell>
          <cell r="G331" t="str">
            <v>NYMEX</v>
          </cell>
          <cell r="H331" t="str">
            <v>x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x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 t="str">
            <v>No</v>
          </cell>
          <cell r="S331">
            <v>0</v>
          </cell>
          <cell r="T331">
            <v>0</v>
          </cell>
        </row>
        <row r="332">
          <cell r="A332" t="str">
            <v>IY</v>
          </cell>
          <cell r="B332" t="str">
            <v>Waha Natural Gas Index (Platts Gas Daily / Platts IFERC) Futures</v>
          </cell>
          <cell r="C332" t="str">
            <v>Future</v>
          </cell>
          <cell r="D332" t="str">
            <v>Natural Gas</v>
          </cell>
          <cell r="E332" t="str">
            <v>2,500 MMBtu</v>
          </cell>
          <cell r="F332" t="str">
            <v>Financial</v>
          </cell>
          <cell r="G332" t="str">
            <v>NYMEX</v>
          </cell>
          <cell r="H332" t="str">
            <v>x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x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 t="str">
            <v>No</v>
          </cell>
          <cell r="S332">
            <v>0</v>
          </cell>
          <cell r="T332">
            <v>0</v>
          </cell>
        </row>
        <row r="333">
          <cell r="A333" t="str">
            <v>IZ</v>
          </cell>
          <cell r="B333" t="str">
            <v>Henry Hub Natural Gas Calendar Spread (12 month) Options</v>
          </cell>
          <cell r="C333" t="str">
            <v>Eu.Option</v>
          </cell>
          <cell r="D333" t="str">
            <v>Natural Gas</v>
          </cell>
          <cell r="E333" t="str">
            <v>10,000 MMBtu</v>
          </cell>
          <cell r="F333" t="str">
            <v>Physical</v>
          </cell>
          <cell r="G333" t="str">
            <v>NYMEX</v>
          </cell>
          <cell r="H333">
            <v>0.45</v>
          </cell>
          <cell r="I333">
            <v>1.75</v>
          </cell>
          <cell r="J333">
            <v>2.13</v>
          </cell>
          <cell r="K333">
            <v>2.5</v>
          </cell>
          <cell r="L333">
            <v>2.13</v>
          </cell>
          <cell r="M333" t="str">
            <v>x</v>
          </cell>
          <cell r="N333">
            <v>1.75</v>
          </cell>
          <cell r="O333">
            <v>2.5</v>
          </cell>
          <cell r="P333">
            <v>0</v>
          </cell>
          <cell r="Q333">
            <v>0</v>
          </cell>
          <cell r="R333" t="str">
            <v>No</v>
          </cell>
          <cell r="S333">
            <v>1.75</v>
          </cell>
          <cell r="T333">
            <v>2.5</v>
          </cell>
        </row>
        <row r="334">
          <cell r="A334" t="str">
            <v>J3</v>
          </cell>
          <cell r="B334" t="str">
            <v>Transco Zone 4 Natural Gas Swing  (Platts Gas Daily) Futures</v>
          </cell>
          <cell r="C334" t="str">
            <v>Future</v>
          </cell>
          <cell r="D334" t="str">
            <v>Natural Gas</v>
          </cell>
          <cell r="E334" t="str">
            <v>2,500 MMBtu</v>
          </cell>
          <cell r="F334" t="str">
            <v>Financial</v>
          </cell>
          <cell r="G334" t="str">
            <v>NYMEX</v>
          </cell>
          <cell r="H334" t="str">
            <v>x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x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 t="str">
            <v>No</v>
          </cell>
          <cell r="S334">
            <v>0</v>
          </cell>
          <cell r="T334">
            <v>0</v>
          </cell>
        </row>
        <row r="335">
          <cell r="A335" t="str">
            <v>J6</v>
          </cell>
          <cell r="B335" t="str">
            <v>Columbia Gulf, Louisiana Natural Gas Swing  (Platts Gas Daily) Futures</v>
          </cell>
          <cell r="C335" t="str">
            <v>Future</v>
          </cell>
          <cell r="D335" t="str">
            <v>Natural Gas</v>
          </cell>
          <cell r="E335" t="str">
            <v>2,500 MMBtu</v>
          </cell>
          <cell r="F335" t="str">
            <v>Financial</v>
          </cell>
          <cell r="G335" t="str">
            <v>NYMEX</v>
          </cell>
          <cell r="H335" t="str">
            <v>x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x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 t="str">
            <v>No</v>
          </cell>
          <cell r="S335">
            <v>0</v>
          </cell>
          <cell r="T335">
            <v>0</v>
          </cell>
        </row>
        <row r="336">
          <cell r="A336" t="str">
            <v>J7</v>
          </cell>
          <cell r="B336" t="str">
            <v>Texas Gas, Zone SL Natural Gas Swing  (Platts Gas Daily) Futures Futures</v>
          </cell>
          <cell r="C336" t="str">
            <v>Future</v>
          </cell>
          <cell r="D336" t="str">
            <v>Natural Gas</v>
          </cell>
          <cell r="E336" t="str">
            <v>2,500 MMBtu</v>
          </cell>
          <cell r="F336" t="str">
            <v>Financial</v>
          </cell>
          <cell r="G336" t="str">
            <v>NYMEX</v>
          </cell>
          <cell r="H336" t="str">
            <v>x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x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 t="str">
            <v>No</v>
          </cell>
          <cell r="S336">
            <v>0</v>
          </cell>
          <cell r="T336">
            <v>0</v>
          </cell>
        </row>
        <row r="337">
          <cell r="A337" t="str">
            <v>J8</v>
          </cell>
          <cell r="B337" t="str">
            <v>Florida Gas, Zone 3 Natural Gas Swing  (Platts Gas Daily) Futures</v>
          </cell>
          <cell r="C337" t="str">
            <v>Future</v>
          </cell>
          <cell r="D337" t="str">
            <v>Natural Gas</v>
          </cell>
          <cell r="E337" t="str">
            <v>2,500 MMBtu</v>
          </cell>
          <cell r="F337" t="str">
            <v>Financial</v>
          </cell>
          <cell r="G337" t="str">
            <v>NYMEX</v>
          </cell>
          <cell r="H337" t="str">
            <v>x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x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 t="str">
            <v>No</v>
          </cell>
          <cell r="S337">
            <v>0</v>
          </cell>
          <cell r="T337">
            <v>0</v>
          </cell>
        </row>
        <row r="338">
          <cell r="A338" t="str">
            <v>JKM</v>
          </cell>
          <cell r="B338" t="str">
            <v xml:space="preserve">LNG Japan/Korea Marker (Platts)  Future </v>
          </cell>
          <cell r="C338" t="str">
            <v>Future</v>
          </cell>
          <cell r="D338" t="str">
            <v>Natural Gas</v>
          </cell>
          <cell r="E338" t="str">
            <v>10,000 MMBtu</v>
          </cell>
          <cell r="F338" t="str">
            <v>Financial</v>
          </cell>
          <cell r="G338" t="str">
            <v>NYMEX</v>
          </cell>
          <cell r="H338" t="str">
            <v>x</v>
          </cell>
          <cell r="I338">
            <v>5</v>
          </cell>
          <cell r="J338">
            <v>6</v>
          </cell>
          <cell r="K338">
            <v>7</v>
          </cell>
          <cell r="L338">
            <v>6</v>
          </cell>
          <cell r="M338" t="str">
            <v>x</v>
          </cell>
          <cell r="N338">
            <v>5</v>
          </cell>
          <cell r="O338">
            <v>7</v>
          </cell>
          <cell r="P338">
            <v>0</v>
          </cell>
          <cell r="Q338">
            <v>0</v>
          </cell>
          <cell r="R338" t="str">
            <v>No</v>
          </cell>
          <cell r="S338">
            <v>5</v>
          </cell>
          <cell r="T338">
            <v>7</v>
          </cell>
        </row>
        <row r="339">
          <cell r="A339" t="str">
            <v>K6</v>
          </cell>
          <cell r="B339" t="str">
            <v>ANR, Louisiana Natural Gas Swing  (Platts Gas Daily) Futures</v>
          </cell>
          <cell r="C339" t="str">
            <v>Future</v>
          </cell>
          <cell r="D339" t="str">
            <v>Natural Gas</v>
          </cell>
          <cell r="E339" t="str">
            <v>2,500 MMBtu</v>
          </cell>
          <cell r="F339" t="str">
            <v>Financial</v>
          </cell>
          <cell r="G339" t="str">
            <v>NYMEX</v>
          </cell>
          <cell r="H339" t="str">
            <v>x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x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 t="str">
            <v>No</v>
          </cell>
          <cell r="S339">
            <v>0</v>
          </cell>
          <cell r="T339">
            <v>0</v>
          </cell>
        </row>
        <row r="340">
          <cell r="A340" t="str">
            <v>K7</v>
          </cell>
          <cell r="B340" t="str">
            <v>Trunkline ELA Natural Gas Swing  (Platts Gas Daily) Futures</v>
          </cell>
          <cell r="C340" t="str">
            <v>Future</v>
          </cell>
          <cell r="D340" t="str">
            <v>Natural Gas</v>
          </cell>
          <cell r="E340" t="str">
            <v>2,500 MMBtu</v>
          </cell>
          <cell r="F340" t="str">
            <v>Financial</v>
          </cell>
          <cell r="G340" t="str">
            <v>NYMEX</v>
          </cell>
          <cell r="H340" t="str">
            <v>x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x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 t="str">
            <v>No</v>
          </cell>
          <cell r="S340">
            <v>0</v>
          </cell>
          <cell r="T340">
            <v>0</v>
          </cell>
        </row>
        <row r="341">
          <cell r="A341" t="str">
            <v>K8</v>
          </cell>
          <cell r="B341" t="str">
            <v>Southern Natural, Louisiana Natural Gas Swing  (Platts Gas Daily) Futures</v>
          </cell>
          <cell r="C341" t="str">
            <v>Future</v>
          </cell>
          <cell r="D341" t="str">
            <v>Natural Gas</v>
          </cell>
          <cell r="E341" t="str">
            <v>2,500 MMBtu</v>
          </cell>
          <cell r="F341" t="str">
            <v>Financial</v>
          </cell>
          <cell r="G341" t="str">
            <v>NYMEX</v>
          </cell>
          <cell r="H341" t="str">
            <v>x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x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 t="str">
            <v>No</v>
          </cell>
          <cell r="S341">
            <v>0</v>
          </cell>
          <cell r="T341">
            <v>0</v>
          </cell>
        </row>
        <row r="342">
          <cell r="A342" t="str">
            <v>K9</v>
          </cell>
          <cell r="B342" t="str">
            <v>Texas Eastern, ELA Natural Gas Swing  (Platts Gas Daily) Futures</v>
          </cell>
          <cell r="C342" t="str">
            <v>Future</v>
          </cell>
          <cell r="D342" t="str">
            <v>Natural Gas</v>
          </cell>
          <cell r="E342" t="str">
            <v>2,500 MMBtu</v>
          </cell>
          <cell r="F342" t="str">
            <v>Financial</v>
          </cell>
          <cell r="G342" t="str">
            <v>NYMEX</v>
          </cell>
          <cell r="H342" t="str">
            <v>x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x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 t="str">
            <v>No</v>
          </cell>
          <cell r="S342">
            <v>0</v>
          </cell>
          <cell r="T342">
            <v>0</v>
          </cell>
        </row>
        <row r="343">
          <cell r="A343" t="str">
            <v>KD</v>
          </cell>
          <cell r="B343" t="str">
            <v>Daily Natural Gas Options</v>
          </cell>
          <cell r="C343" t="str">
            <v>Eu.Option</v>
          </cell>
          <cell r="D343" t="str">
            <v>Natural Gas</v>
          </cell>
          <cell r="E343" t="str">
            <v>10,000 MMBtu</v>
          </cell>
          <cell r="F343" t="str">
            <v>Financial</v>
          </cell>
          <cell r="G343" t="str">
            <v>NYMEX</v>
          </cell>
          <cell r="H343" t="str">
            <v>x</v>
          </cell>
          <cell r="I343">
            <v>1.75</v>
          </cell>
          <cell r="J343">
            <v>2.125</v>
          </cell>
          <cell r="K343">
            <v>2.5</v>
          </cell>
          <cell r="L343">
            <v>2.125</v>
          </cell>
          <cell r="M343" t="str">
            <v>x</v>
          </cell>
          <cell r="N343">
            <v>1.75</v>
          </cell>
          <cell r="O343">
            <v>2.5</v>
          </cell>
          <cell r="P343">
            <v>0</v>
          </cell>
          <cell r="Q343">
            <v>0</v>
          </cell>
          <cell r="R343" t="str">
            <v>No</v>
          </cell>
          <cell r="S343">
            <v>1.75</v>
          </cell>
          <cell r="T343">
            <v>2.5</v>
          </cell>
        </row>
        <row r="344">
          <cell r="A344" t="str">
            <v>L2</v>
          </cell>
          <cell r="B344" t="str">
            <v>Columbia Gulf, Mainline Natural Gas Index  (Platts Gas Daily/Platts IFERC) Futures</v>
          </cell>
          <cell r="C344" t="str">
            <v>Future</v>
          </cell>
          <cell r="D344" t="str">
            <v>Natural Gas</v>
          </cell>
          <cell r="E344" t="str">
            <v>2,500 MMBtu</v>
          </cell>
          <cell r="F344" t="str">
            <v>Financial</v>
          </cell>
          <cell r="G344" t="str">
            <v>NYMEX</v>
          </cell>
          <cell r="H344" t="str">
            <v>x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x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 t="str">
            <v>No</v>
          </cell>
          <cell r="S344">
            <v>0</v>
          </cell>
          <cell r="T344">
            <v>0</v>
          </cell>
        </row>
        <row r="345">
          <cell r="A345" t="str">
            <v>L4</v>
          </cell>
          <cell r="B345" t="str">
            <v>Tennessee 800 Leg Natural Gas Index  (Platts Gas Daily/Platts IFERC) Futures</v>
          </cell>
          <cell r="C345" t="str">
            <v>Future</v>
          </cell>
          <cell r="D345" t="str">
            <v>Natural Gas</v>
          </cell>
          <cell r="E345" t="str">
            <v>2,500 MMBtu</v>
          </cell>
          <cell r="F345" t="str">
            <v>Financial</v>
          </cell>
          <cell r="G345" t="str">
            <v>NYMEX</v>
          </cell>
          <cell r="H345" t="str">
            <v>x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x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 t="str">
            <v>No</v>
          </cell>
          <cell r="S345">
            <v>0</v>
          </cell>
          <cell r="T345">
            <v>0</v>
          </cell>
        </row>
        <row r="346">
          <cell r="A346" t="str">
            <v>L7</v>
          </cell>
          <cell r="B346" t="str">
            <v>Transco Zone 2 Natural Gas Index  (Platts Gas Daily/Platts IFERC) Futures</v>
          </cell>
          <cell r="C346" t="str">
            <v>Future</v>
          </cell>
          <cell r="D346" t="str">
            <v>Natural Gas</v>
          </cell>
          <cell r="E346" t="str">
            <v>2,500 MMBtu</v>
          </cell>
          <cell r="F346" t="str">
            <v>Financial</v>
          </cell>
          <cell r="G346" t="str">
            <v>NYMEX</v>
          </cell>
          <cell r="H346" t="str">
            <v>x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x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 t="str">
            <v>No</v>
          </cell>
          <cell r="S346">
            <v>0</v>
          </cell>
          <cell r="T346">
            <v>0</v>
          </cell>
        </row>
        <row r="347">
          <cell r="A347" t="str">
            <v>LAI</v>
          </cell>
          <cell r="B347" t="str">
            <v>LNG East Asia Index (ICIS Heren)  Futures</v>
          </cell>
          <cell r="C347" t="str">
            <v>Future</v>
          </cell>
          <cell r="D347" t="str">
            <v>Natural Gas</v>
          </cell>
          <cell r="E347" t="str">
            <v>10,000 MMBtu</v>
          </cell>
          <cell r="F347" t="str">
            <v>Financial</v>
          </cell>
          <cell r="G347" t="str">
            <v>NYMEX</v>
          </cell>
          <cell r="H347" t="str">
            <v>x</v>
          </cell>
          <cell r="I347">
            <v>5</v>
          </cell>
          <cell r="J347">
            <v>6</v>
          </cell>
          <cell r="K347">
            <v>7</v>
          </cell>
          <cell r="L347">
            <v>6</v>
          </cell>
          <cell r="M347" t="str">
            <v>x</v>
          </cell>
          <cell r="N347">
            <v>5</v>
          </cell>
          <cell r="O347">
            <v>7</v>
          </cell>
          <cell r="P347">
            <v>0</v>
          </cell>
          <cell r="Q347">
            <v>0</v>
          </cell>
          <cell r="R347" t="str">
            <v>No</v>
          </cell>
          <cell r="S347">
            <v>5</v>
          </cell>
          <cell r="T347">
            <v>7</v>
          </cell>
        </row>
        <row r="348">
          <cell r="A348" t="str">
            <v>LN</v>
          </cell>
          <cell r="B348" t="str">
            <v>Henry Hub Natural Gas Look-Alike Options</v>
          </cell>
          <cell r="C348" t="str">
            <v>Eu.Option</v>
          </cell>
          <cell r="D348" t="str">
            <v>Natural Gas</v>
          </cell>
          <cell r="E348" t="str">
            <v>10,000 MMBtu</v>
          </cell>
          <cell r="F348" t="str">
            <v>Financial</v>
          </cell>
          <cell r="G348" t="str">
            <v>NYMEX</v>
          </cell>
          <cell r="H348">
            <v>0.45</v>
          </cell>
          <cell r="I348">
            <v>0.7</v>
          </cell>
          <cell r="J348">
            <v>0.95</v>
          </cell>
          <cell r="K348">
            <v>1.45</v>
          </cell>
          <cell r="L348">
            <v>0.75</v>
          </cell>
          <cell r="M348" t="str">
            <v>x</v>
          </cell>
          <cell r="N348">
            <v>1.75</v>
          </cell>
          <cell r="O348">
            <v>2.5</v>
          </cell>
          <cell r="P348">
            <v>1.05</v>
          </cell>
          <cell r="Q348">
            <v>1.05</v>
          </cell>
          <cell r="R348" t="str">
            <v>Yes</v>
          </cell>
          <cell r="S348">
            <v>1.5</v>
          </cell>
          <cell r="T348">
            <v>2.25</v>
          </cell>
        </row>
        <row r="349">
          <cell r="A349" t="str">
            <v>M3</v>
          </cell>
          <cell r="B349" t="str">
            <v>OneOk ,Oklahoma Natural Gas Swing  (Platts Gas Daily) Futures</v>
          </cell>
          <cell r="C349" t="str">
            <v>Future</v>
          </cell>
          <cell r="D349" t="str">
            <v>Natural Gas</v>
          </cell>
          <cell r="E349" t="str">
            <v>2,500 MMBtu</v>
          </cell>
          <cell r="F349" t="str">
            <v>Financial</v>
          </cell>
          <cell r="G349" t="str">
            <v>NYMEX</v>
          </cell>
          <cell r="H349" t="str">
            <v>x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x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 t="str">
            <v>No</v>
          </cell>
          <cell r="S349">
            <v>0</v>
          </cell>
          <cell r="T349">
            <v>0</v>
          </cell>
        </row>
        <row r="350">
          <cell r="A350" t="str">
            <v>M4</v>
          </cell>
          <cell r="B350" t="str">
            <v>Southern Star, Tx.-Okla.-Kan. Natural Gas Swing  (Platts Gas Daily) Futures</v>
          </cell>
          <cell r="C350" t="str">
            <v>Future</v>
          </cell>
          <cell r="D350" t="str">
            <v>Natural Gas</v>
          </cell>
          <cell r="E350" t="str">
            <v>2,500 MMBtu</v>
          </cell>
          <cell r="F350" t="str">
            <v>Financial</v>
          </cell>
          <cell r="G350" t="str">
            <v>NYMEX</v>
          </cell>
          <cell r="H350" t="str">
            <v>x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x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 t="str">
            <v>No</v>
          </cell>
          <cell r="S350">
            <v>0</v>
          </cell>
          <cell r="T350">
            <v>0</v>
          </cell>
        </row>
        <row r="351">
          <cell r="A351" t="str">
            <v>M6</v>
          </cell>
          <cell r="B351" t="str">
            <v>ANR, Louisiana Natural Gas Index  (Platts Gas Daily/Platts IFERC) Futures</v>
          </cell>
          <cell r="C351" t="str">
            <v>Future</v>
          </cell>
          <cell r="D351" t="str">
            <v>Natural Gas</v>
          </cell>
          <cell r="E351" t="str">
            <v>2,500 MMBtu</v>
          </cell>
          <cell r="F351" t="str">
            <v>Financial</v>
          </cell>
          <cell r="G351" t="str">
            <v>NYMEX</v>
          </cell>
          <cell r="H351" t="str">
            <v>x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x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 t="str">
            <v>No</v>
          </cell>
          <cell r="S351">
            <v>0</v>
          </cell>
          <cell r="T351">
            <v>0</v>
          </cell>
        </row>
        <row r="352">
          <cell r="A352" t="str">
            <v>M7</v>
          </cell>
          <cell r="B352" t="str">
            <v>Trunkline ELA Natural Gas Index  (Platts Gas Daily/Platts IFERC) Futures</v>
          </cell>
          <cell r="C352" t="str">
            <v>Future</v>
          </cell>
          <cell r="D352" t="str">
            <v>Natural Gas</v>
          </cell>
          <cell r="E352" t="str">
            <v>2,500 MMBtu</v>
          </cell>
          <cell r="F352" t="str">
            <v>Financial</v>
          </cell>
          <cell r="G352" t="str">
            <v>NYMEX</v>
          </cell>
          <cell r="H352" t="str">
            <v>x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x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 t="str">
            <v>No</v>
          </cell>
          <cell r="S352">
            <v>0</v>
          </cell>
          <cell r="T352">
            <v>0</v>
          </cell>
        </row>
        <row r="353">
          <cell r="A353" t="str">
            <v>M8</v>
          </cell>
          <cell r="B353" t="str">
            <v>Southern Natural, Louisiana Natural Gas Index  (Platts Gas Daily/Platts IFERC) Futures</v>
          </cell>
          <cell r="C353" t="str">
            <v>Future</v>
          </cell>
          <cell r="D353" t="str">
            <v>Natural Gas</v>
          </cell>
          <cell r="E353" t="str">
            <v>2,500 MMBtu</v>
          </cell>
          <cell r="F353" t="str">
            <v>Financial</v>
          </cell>
          <cell r="G353" t="str">
            <v>NYMEX</v>
          </cell>
          <cell r="H353" t="str">
            <v>x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x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 t="str">
            <v>No</v>
          </cell>
          <cell r="S353">
            <v>0</v>
          </cell>
          <cell r="T353">
            <v>0</v>
          </cell>
        </row>
        <row r="354">
          <cell r="A354" t="str">
            <v>M9</v>
          </cell>
          <cell r="B354" t="str">
            <v>Texas Eastern, ELA Natural Gas Index  (Platts Gas Daily/Platts IFERC) Futures</v>
          </cell>
          <cell r="C354" t="str">
            <v>Future</v>
          </cell>
          <cell r="D354" t="str">
            <v>Natural Gas</v>
          </cell>
          <cell r="E354" t="str">
            <v>2,500 MMBtu</v>
          </cell>
          <cell r="F354" t="str">
            <v>Financial</v>
          </cell>
          <cell r="G354" t="str">
            <v>NYMEX</v>
          </cell>
          <cell r="H354" t="str">
            <v>x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x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 t="str">
            <v>No</v>
          </cell>
          <cell r="S354">
            <v>0</v>
          </cell>
          <cell r="T354">
            <v>0</v>
          </cell>
        </row>
        <row r="355">
          <cell r="A355" t="str">
            <v>MFS</v>
          </cell>
          <cell r="B355" t="str">
            <v xml:space="preserve">MichCon Natural Gas (Platts IFERC) Fixed Price Futures </v>
          </cell>
          <cell r="C355" t="str">
            <v>Future</v>
          </cell>
          <cell r="D355" t="str">
            <v>Natural Gas</v>
          </cell>
          <cell r="E355" t="str">
            <v>2,500 MMBtu</v>
          </cell>
          <cell r="F355" t="str">
            <v>Financial</v>
          </cell>
          <cell r="G355" t="str">
            <v>NYMEX</v>
          </cell>
          <cell r="H355" t="str">
            <v>x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x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 t="str">
            <v>No</v>
          </cell>
          <cell r="S355">
            <v>0</v>
          </cell>
          <cell r="T355">
            <v>0</v>
          </cell>
        </row>
        <row r="356">
          <cell r="A356" t="str">
            <v>MNG</v>
          </cell>
          <cell r="B356" t="str">
            <v>Henry Hub Natural Gas Last Day Physically-Delivered Futures</v>
          </cell>
          <cell r="C356" t="str">
            <v>Future</v>
          </cell>
          <cell r="D356" t="str">
            <v>Natural Gas</v>
          </cell>
          <cell r="E356" t="str">
            <v>2500 x Calendar Days</v>
          </cell>
          <cell r="F356" t="str">
            <v>Physical</v>
          </cell>
          <cell r="G356" t="str">
            <v>NYMEX</v>
          </cell>
          <cell r="H356">
            <v>0.1125</v>
          </cell>
          <cell r="I356">
            <v>0.17499999999999999</v>
          </cell>
          <cell r="J356">
            <v>0.23749999999999999</v>
          </cell>
          <cell r="K356">
            <v>0.36249999999999999</v>
          </cell>
          <cell r="L356">
            <v>0.23749999999999999</v>
          </cell>
          <cell r="M356" t="str">
            <v>x</v>
          </cell>
          <cell r="N356">
            <v>0.17499999999999999</v>
          </cell>
          <cell r="O356">
            <v>0.36249999999999999</v>
          </cell>
          <cell r="P356">
            <v>0</v>
          </cell>
          <cell r="Q356">
            <v>0</v>
          </cell>
          <cell r="R356" t="str">
            <v>No</v>
          </cell>
          <cell r="S356">
            <v>0.17499999999999999</v>
          </cell>
          <cell r="T356">
            <v>0.36249999999999999</v>
          </cell>
        </row>
        <row r="357">
          <cell r="A357" t="str">
            <v>N4</v>
          </cell>
          <cell r="B357" t="str">
            <v>Texas Gas Zone 1 Natural Gas Index  (Platts Gas Daily/Platts IFERC) Futures</v>
          </cell>
          <cell r="C357" t="str">
            <v>Future</v>
          </cell>
          <cell r="D357" t="str">
            <v>Natural Gas</v>
          </cell>
          <cell r="E357" t="str">
            <v>2,500 MMBtu</v>
          </cell>
          <cell r="F357" t="str">
            <v>Financial</v>
          </cell>
          <cell r="G357" t="str">
            <v>NYMEX</v>
          </cell>
          <cell r="H357" t="str">
            <v>x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x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 t="str">
            <v>No</v>
          </cell>
          <cell r="S357">
            <v>0</v>
          </cell>
          <cell r="T357">
            <v>0</v>
          </cell>
        </row>
        <row r="358">
          <cell r="A358" t="str">
            <v>N5</v>
          </cell>
          <cell r="B358" t="str">
            <v>SoCal City-Gate Natural Gas Index  (Platts Gas Daily/Platts IFERC) Futures</v>
          </cell>
          <cell r="C358" t="str">
            <v>Future</v>
          </cell>
          <cell r="D358" t="str">
            <v>Natural Gas</v>
          </cell>
          <cell r="E358" t="str">
            <v>2,500 MMBtu</v>
          </cell>
          <cell r="F358" t="str">
            <v>Financial</v>
          </cell>
          <cell r="G358" t="str">
            <v>NYMEX</v>
          </cell>
          <cell r="H358" t="str">
            <v>x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x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 t="str">
            <v>No</v>
          </cell>
          <cell r="S358">
            <v>0</v>
          </cell>
          <cell r="T358">
            <v>0</v>
          </cell>
        </row>
        <row r="359">
          <cell r="A359" t="str">
            <v>N6</v>
          </cell>
          <cell r="B359" t="str">
            <v>NGPL STX Natural Gas Index  (Platts Gas Daily/Platts IFERC) Futures</v>
          </cell>
          <cell r="C359" t="str">
            <v>Future</v>
          </cell>
          <cell r="D359" t="str">
            <v>Natural Gas</v>
          </cell>
          <cell r="E359" t="str">
            <v>2,500 MMBtu</v>
          </cell>
          <cell r="F359" t="str">
            <v>Financial</v>
          </cell>
          <cell r="G359" t="str">
            <v>NYMEX</v>
          </cell>
          <cell r="H359" t="str">
            <v>x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x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 t="str">
            <v>No</v>
          </cell>
          <cell r="S359">
            <v>0</v>
          </cell>
          <cell r="T359">
            <v>0</v>
          </cell>
        </row>
        <row r="360">
          <cell r="A360" t="str">
            <v>N7</v>
          </cell>
          <cell r="B360" t="str">
            <v>Algonquin City-Gates Natural Gas Index  (Platts Gas Daily/Platts IFERC) Futures</v>
          </cell>
          <cell r="C360" t="str">
            <v>Future</v>
          </cell>
          <cell r="D360" t="str">
            <v>Natural Gas</v>
          </cell>
          <cell r="E360" t="str">
            <v>2,500 MMBtu</v>
          </cell>
          <cell r="F360" t="str">
            <v>Financial</v>
          </cell>
          <cell r="G360" t="str">
            <v>NYMEX</v>
          </cell>
          <cell r="H360" t="str">
            <v>x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x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 t="str">
            <v>No</v>
          </cell>
          <cell r="S360">
            <v>0</v>
          </cell>
          <cell r="T360">
            <v>0</v>
          </cell>
        </row>
        <row r="361">
          <cell r="A361" t="str">
            <v>NB</v>
          </cell>
          <cell r="B361" t="str">
            <v>Chicago Basis  (Platts IFERC) Futures</v>
          </cell>
          <cell r="C361" t="str">
            <v>Future</v>
          </cell>
          <cell r="D361" t="str">
            <v>Natural Gas</v>
          </cell>
          <cell r="E361" t="str">
            <v>2,500 MMBtu</v>
          </cell>
          <cell r="F361" t="str">
            <v>Financial</v>
          </cell>
          <cell r="G361" t="str">
            <v>NYMEX</v>
          </cell>
          <cell r="H361" t="str">
            <v>x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x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 t="str">
            <v>No</v>
          </cell>
          <cell r="S361">
            <v>0</v>
          </cell>
          <cell r="T361">
            <v>0</v>
          </cell>
        </row>
        <row r="362">
          <cell r="A362" t="str">
            <v>ND</v>
          </cell>
          <cell r="B362" t="str">
            <v>ANR Louisiana Basis  (Platts IFERC) Futures</v>
          </cell>
          <cell r="C362" t="str">
            <v>Future</v>
          </cell>
          <cell r="D362" t="str">
            <v>Natural Gas</v>
          </cell>
          <cell r="E362" t="str">
            <v>2,500 MMBtu</v>
          </cell>
          <cell r="F362" t="str">
            <v>Financial</v>
          </cell>
          <cell r="G362" t="str">
            <v>NYMEX</v>
          </cell>
          <cell r="H362" t="str">
            <v>x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x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 t="str">
            <v>No</v>
          </cell>
          <cell r="S362">
            <v>0</v>
          </cell>
          <cell r="T362">
            <v>0</v>
          </cell>
        </row>
        <row r="363">
          <cell r="A363" t="str">
            <v>NE</v>
          </cell>
          <cell r="B363" t="str">
            <v>ANR OK Basis  (Platts IFERC) Futures</v>
          </cell>
          <cell r="C363" t="str">
            <v>Future</v>
          </cell>
          <cell r="D363" t="str">
            <v>Natural Gas</v>
          </cell>
          <cell r="E363" t="str">
            <v>2,500 MMBtu</v>
          </cell>
          <cell r="F363" t="str">
            <v>Financial</v>
          </cell>
          <cell r="G363" t="str">
            <v>NYMEX</v>
          </cell>
          <cell r="H363" t="str">
            <v>x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x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 t="str">
            <v>No</v>
          </cell>
          <cell r="S363">
            <v>0</v>
          </cell>
          <cell r="T363">
            <v>0</v>
          </cell>
        </row>
        <row r="364">
          <cell r="A364" t="str">
            <v>NF</v>
          </cell>
          <cell r="B364" t="str">
            <v>MichCon Basis  (Platts IFERC) Futures</v>
          </cell>
          <cell r="C364" t="str">
            <v>Future</v>
          </cell>
          <cell r="D364" t="str">
            <v>Natural Gas</v>
          </cell>
          <cell r="E364" t="str">
            <v>2,500 MMBtu</v>
          </cell>
          <cell r="F364" t="str">
            <v>Financial</v>
          </cell>
          <cell r="G364" t="str">
            <v>NYMEX</v>
          </cell>
          <cell r="H364" t="str">
            <v>x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x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 t="str">
            <v>No</v>
          </cell>
          <cell r="S364">
            <v>0</v>
          </cell>
          <cell r="T364">
            <v>0</v>
          </cell>
        </row>
        <row r="365">
          <cell r="A365" t="str">
            <v>NFS</v>
          </cell>
          <cell r="B365" t="str">
            <v xml:space="preserve">NGPL Mid-Con Natural Gas (Platts IFERC) Fixed Price Futures </v>
          </cell>
          <cell r="C365" t="str">
            <v>Future</v>
          </cell>
          <cell r="D365" t="str">
            <v>Natural Gas</v>
          </cell>
          <cell r="E365" t="str">
            <v>2,500 MMBtu</v>
          </cell>
          <cell r="F365" t="str">
            <v>Financial</v>
          </cell>
          <cell r="G365" t="str">
            <v>NYMEX</v>
          </cell>
          <cell r="H365" t="str">
            <v>x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x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 t="str">
            <v>No</v>
          </cell>
          <cell r="S365">
            <v>0</v>
          </cell>
          <cell r="T365">
            <v>0</v>
          </cell>
        </row>
        <row r="366">
          <cell r="A366" t="str">
            <v>NG</v>
          </cell>
          <cell r="B366" t="str">
            <v>Henry Hub Natural Gas Futures</v>
          </cell>
          <cell r="C366" t="str">
            <v>Future</v>
          </cell>
          <cell r="D366" t="str">
            <v>Natural Gas</v>
          </cell>
          <cell r="E366" t="str">
            <v>10,000 MMBtu</v>
          </cell>
          <cell r="F366" t="str">
            <v>Physical</v>
          </cell>
          <cell r="G366" t="str">
            <v>NYMEX</v>
          </cell>
          <cell r="H366">
            <v>0.55000000000000004</v>
          </cell>
          <cell r="I366">
            <v>0.7</v>
          </cell>
          <cell r="J366">
            <v>0.95</v>
          </cell>
          <cell r="K366">
            <v>1.45</v>
          </cell>
          <cell r="L366">
            <v>0.75</v>
          </cell>
          <cell r="M366">
            <v>1</v>
          </cell>
          <cell r="N366">
            <v>0.7</v>
          </cell>
          <cell r="O366">
            <v>1.45</v>
          </cell>
          <cell r="P366">
            <v>0</v>
          </cell>
          <cell r="Q366">
            <v>0</v>
          </cell>
          <cell r="R366" t="str">
            <v>No</v>
          </cell>
          <cell r="S366">
            <v>0.7</v>
          </cell>
          <cell r="T366">
            <v>1.45</v>
          </cell>
        </row>
        <row r="367">
          <cell r="A367" t="str">
            <v>NH</v>
          </cell>
          <cell r="B367" t="str">
            <v>Houston Ship Channel Basis  (Platts IFERC) Futures</v>
          </cell>
          <cell r="C367" t="str">
            <v>Future</v>
          </cell>
          <cell r="D367" t="str">
            <v>Natural Gas</v>
          </cell>
          <cell r="E367" t="str">
            <v>2,500 MMBtu</v>
          </cell>
          <cell r="F367" t="str">
            <v>Financial</v>
          </cell>
          <cell r="G367" t="str">
            <v>NYMEX</v>
          </cell>
          <cell r="H367" t="str">
            <v>x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x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 t="str">
            <v>No</v>
          </cell>
          <cell r="S367">
            <v>0</v>
          </cell>
          <cell r="T367">
            <v>0</v>
          </cell>
        </row>
        <row r="368">
          <cell r="A368" t="str">
            <v>NJ</v>
          </cell>
          <cell r="B368" t="str">
            <v>San Juan Basis  (Platts IFERC) Futures</v>
          </cell>
          <cell r="C368" t="str">
            <v>Future</v>
          </cell>
          <cell r="D368" t="str">
            <v>Natural Gas</v>
          </cell>
          <cell r="E368" t="str">
            <v>2,500 MMBtu</v>
          </cell>
          <cell r="F368" t="str">
            <v>Financial</v>
          </cell>
          <cell r="G368" t="str">
            <v>NYMEX</v>
          </cell>
          <cell r="H368" t="str">
            <v>x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x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 t="str">
            <v>No</v>
          </cell>
          <cell r="S368">
            <v>0</v>
          </cell>
          <cell r="T368">
            <v>0</v>
          </cell>
        </row>
        <row r="369">
          <cell r="A369" t="str">
            <v>NK</v>
          </cell>
          <cell r="B369" t="str">
            <v>Sumas Basis  (Platts IFERC) Futures</v>
          </cell>
          <cell r="C369" t="str">
            <v>Future</v>
          </cell>
          <cell r="D369" t="str">
            <v>Natural Gas</v>
          </cell>
          <cell r="E369" t="str">
            <v>2,500 MMBtu</v>
          </cell>
          <cell r="F369" t="str">
            <v>Financial</v>
          </cell>
          <cell r="G369" t="str">
            <v>NYMEX</v>
          </cell>
          <cell r="H369" t="str">
            <v>x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x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 t="str">
            <v>No</v>
          </cell>
          <cell r="S369">
            <v>0</v>
          </cell>
          <cell r="T369">
            <v>0</v>
          </cell>
        </row>
        <row r="370">
          <cell r="A370" t="str">
            <v>NL</v>
          </cell>
          <cell r="B370" t="str">
            <v>NGPL Mid-Con Basis  (Platts IFERC) Futures</v>
          </cell>
          <cell r="C370" t="str">
            <v>Future</v>
          </cell>
          <cell r="D370" t="str">
            <v>Natural Gas</v>
          </cell>
          <cell r="E370" t="str">
            <v>2,500 MMBtu</v>
          </cell>
          <cell r="F370" t="str">
            <v>Financial</v>
          </cell>
          <cell r="G370" t="str">
            <v>NYMEX</v>
          </cell>
          <cell r="H370" t="str">
            <v>x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x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 t="str">
            <v>No</v>
          </cell>
          <cell r="S370">
            <v>0</v>
          </cell>
          <cell r="T370">
            <v>0</v>
          </cell>
        </row>
        <row r="371">
          <cell r="A371" t="str">
            <v>NM</v>
          </cell>
          <cell r="B371" t="str">
            <v>Tennessee 500 Leg Basis  (Platts IFERC) Futures</v>
          </cell>
          <cell r="C371" t="str">
            <v>Future</v>
          </cell>
          <cell r="D371" t="str">
            <v>Natural Gas</v>
          </cell>
          <cell r="E371" t="str">
            <v>2,500 MMBtu</v>
          </cell>
          <cell r="F371" t="str">
            <v>Financial</v>
          </cell>
          <cell r="G371" t="str">
            <v>NYMEX</v>
          </cell>
          <cell r="H371" t="str">
            <v>x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x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 t="str">
            <v>No</v>
          </cell>
          <cell r="S371">
            <v>0</v>
          </cell>
          <cell r="T371">
            <v>0</v>
          </cell>
        </row>
        <row r="372">
          <cell r="A372" t="str">
            <v>NN</v>
          </cell>
          <cell r="B372" t="str">
            <v>Henry Hub Natural Gas Last Day Financial Futures</v>
          </cell>
          <cell r="C372" t="str">
            <v>Future</v>
          </cell>
          <cell r="D372" t="str">
            <v>Natural Gas</v>
          </cell>
          <cell r="E372" t="str">
            <v>2,500 MMBtu</v>
          </cell>
          <cell r="F372" t="str">
            <v>Financial</v>
          </cell>
          <cell r="G372" t="str">
            <v>NYMEX</v>
          </cell>
          <cell r="H372" t="str">
            <v>x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x</v>
          </cell>
          <cell r="N372">
            <v>0.21</v>
          </cell>
          <cell r="O372">
            <v>0.34</v>
          </cell>
          <cell r="P372">
            <v>0.21</v>
          </cell>
          <cell r="Q372">
            <v>0.34</v>
          </cell>
          <cell r="R372" t="str">
            <v>Yes</v>
          </cell>
          <cell r="S372">
            <v>0.16</v>
          </cell>
          <cell r="T372">
            <v>0.28999999999999998</v>
          </cell>
        </row>
        <row r="373">
          <cell r="A373" t="str">
            <v>NP</v>
          </cell>
          <cell r="B373" t="str">
            <v>Henry Hub Natural Gas Penultimate Financial Futures</v>
          </cell>
          <cell r="C373" t="str">
            <v>Future</v>
          </cell>
          <cell r="D373" t="str">
            <v>Natural Gas</v>
          </cell>
          <cell r="E373" t="str">
            <v>2,500 MMBtu</v>
          </cell>
          <cell r="F373" t="str">
            <v>Financial</v>
          </cell>
          <cell r="G373" t="str">
            <v>NYMEX</v>
          </cell>
          <cell r="H373" t="str">
            <v>x</v>
          </cell>
          <cell r="I373">
            <v>0.21</v>
          </cell>
          <cell r="J373">
            <v>0.28000000000000003</v>
          </cell>
          <cell r="K373">
            <v>0.34</v>
          </cell>
          <cell r="L373">
            <v>0.28000000000000003</v>
          </cell>
          <cell r="M373" t="str">
            <v>x</v>
          </cell>
          <cell r="N373">
            <v>0.21</v>
          </cell>
          <cell r="O373">
            <v>0.34</v>
          </cell>
          <cell r="P373">
            <v>0</v>
          </cell>
          <cell r="Q373">
            <v>0</v>
          </cell>
          <cell r="R373" t="str">
            <v>No</v>
          </cell>
          <cell r="S373">
            <v>0.21</v>
          </cell>
          <cell r="T373">
            <v>0.34</v>
          </cell>
        </row>
        <row r="374">
          <cell r="A374" t="str">
            <v>NQ</v>
          </cell>
          <cell r="B374" t="str">
            <v>Tennessee Zone 0 Basis  (Platts IFERC) Futures</v>
          </cell>
          <cell r="C374" t="str">
            <v>Future</v>
          </cell>
          <cell r="D374" t="str">
            <v>Natural Gas</v>
          </cell>
          <cell r="E374" t="str">
            <v>2,500 MMBtu</v>
          </cell>
          <cell r="F374" t="str">
            <v>Financial</v>
          </cell>
          <cell r="G374" t="str">
            <v>NYMEX</v>
          </cell>
          <cell r="H374" t="str">
            <v>x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x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 t="str">
            <v>No</v>
          </cell>
          <cell r="S374">
            <v>0</v>
          </cell>
          <cell r="T374">
            <v>0</v>
          </cell>
        </row>
        <row r="375">
          <cell r="A375" t="str">
            <v>NR</v>
          </cell>
          <cell r="B375" t="str">
            <v>Rockies Basis  (Platts IFERC) Futures</v>
          </cell>
          <cell r="C375" t="str">
            <v>Future</v>
          </cell>
          <cell r="D375" t="str">
            <v>Natural Gas</v>
          </cell>
          <cell r="E375" t="str">
            <v>2,500 MMBtu</v>
          </cell>
          <cell r="F375" t="str">
            <v>Financial</v>
          </cell>
          <cell r="G375" t="str">
            <v>NYMEX</v>
          </cell>
          <cell r="H375" t="str">
            <v>x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x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 t="str">
            <v>No</v>
          </cell>
          <cell r="S375">
            <v>0</v>
          </cell>
          <cell r="T375">
            <v>0</v>
          </cell>
        </row>
        <row r="376">
          <cell r="A376" t="str">
            <v>NS</v>
          </cell>
          <cell r="B376" t="str">
            <v>SoCal Basis  (Platts IFERC) Futures</v>
          </cell>
          <cell r="C376" t="str">
            <v>Future</v>
          </cell>
          <cell r="D376" t="str">
            <v>Natural Gas</v>
          </cell>
          <cell r="E376" t="str">
            <v>2,500 MMBtu</v>
          </cell>
          <cell r="F376" t="str">
            <v>Financial</v>
          </cell>
          <cell r="G376" t="str">
            <v>NYMEX</v>
          </cell>
          <cell r="H376" t="str">
            <v>x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x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 t="str">
            <v>No</v>
          </cell>
          <cell r="S376">
            <v>0</v>
          </cell>
          <cell r="T376">
            <v>0</v>
          </cell>
        </row>
        <row r="377">
          <cell r="A377" t="str">
            <v>NU</v>
          </cell>
          <cell r="B377" t="str">
            <v>Trunkline, Louisiana Basis  (Platts IFERC) Futures</v>
          </cell>
          <cell r="C377" t="str">
            <v>Future</v>
          </cell>
          <cell r="D377" t="str">
            <v>Natural Gas</v>
          </cell>
          <cell r="E377" t="str">
            <v>2,500 MMBtu</v>
          </cell>
          <cell r="F377" t="str">
            <v>Financial</v>
          </cell>
          <cell r="G377" t="str">
            <v>NYMEX</v>
          </cell>
          <cell r="H377" t="str">
            <v>x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x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 t="str">
            <v>No</v>
          </cell>
          <cell r="S377">
            <v>0</v>
          </cell>
          <cell r="T377">
            <v>0</v>
          </cell>
        </row>
        <row r="378">
          <cell r="A378" t="str">
            <v>NV</v>
          </cell>
          <cell r="B378" t="str">
            <v>Kern River Basis  (Platts IFERC) Futures</v>
          </cell>
          <cell r="C378" t="str">
            <v>Future</v>
          </cell>
          <cell r="D378" t="str">
            <v>Natural Gas</v>
          </cell>
          <cell r="E378" t="str">
            <v>2,500 MMBtu</v>
          </cell>
          <cell r="F378" t="str">
            <v>Financial</v>
          </cell>
          <cell r="G378" t="str">
            <v>NYMEX</v>
          </cell>
          <cell r="H378" t="str">
            <v>x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x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 t="str">
            <v>No</v>
          </cell>
          <cell r="S378">
            <v>0</v>
          </cell>
          <cell r="T378">
            <v>0</v>
          </cell>
        </row>
        <row r="379">
          <cell r="A379" t="str">
            <v>NW</v>
          </cell>
          <cell r="B379" t="str">
            <v>Waha Basis  (Platts IFERC) Futures</v>
          </cell>
          <cell r="C379" t="str">
            <v>Future</v>
          </cell>
          <cell r="D379" t="str">
            <v>Natural Gas</v>
          </cell>
          <cell r="E379" t="str">
            <v>2,500 MMBtu</v>
          </cell>
          <cell r="F379" t="str">
            <v>Financial</v>
          </cell>
          <cell r="G379" t="str">
            <v>NYMEX</v>
          </cell>
          <cell r="H379" t="str">
            <v>x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x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 t="str">
            <v>No</v>
          </cell>
          <cell r="S379">
            <v>0</v>
          </cell>
          <cell r="T379">
            <v>0</v>
          </cell>
        </row>
        <row r="380">
          <cell r="A380" t="str">
            <v>NX</v>
          </cell>
          <cell r="B380" t="str">
            <v>Texas Eastern Zone M-3 Basis  (Platts IFERC) Futures</v>
          </cell>
          <cell r="C380" t="str">
            <v>Future</v>
          </cell>
          <cell r="D380" t="str">
            <v>Natural Gas</v>
          </cell>
          <cell r="E380" t="str">
            <v>2,500 MMBtu</v>
          </cell>
          <cell r="F380" t="str">
            <v>Financial</v>
          </cell>
          <cell r="G380" t="str">
            <v>NYMEX</v>
          </cell>
          <cell r="H380" t="str">
            <v>x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x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 t="str">
            <v>No</v>
          </cell>
          <cell r="S380">
            <v>0</v>
          </cell>
          <cell r="T380">
            <v>0</v>
          </cell>
        </row>
        <row r="381">
          <cell r="A381" t="str">
            <v>NZ</v>
          </cell>
          <cell r="B381" t="str">
            <v>Transco Zone 6 Basis  (Platts IFERC) Futures</v>
          </cell>
          <cell r="C381" t="str">
            <v>Future</v>
          </cell>
          <cell r="D381" t="str">
            <v>Natural Gas</v>
          </cell>
          <cell r="E381" t="str">
            <v>2,500 MMBtu</v>
          </cell>
          <cell r="F381" t="str">
            <v>Financial</v>
          </cell>
          <cell r="G381" t="str">
            <v>NYMEX</v>
          </cell>
          <cell r="H381" t="str">
            <v>x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x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 t="str">
            <v>No</v>
          </cell>
          <cell r="S381">
            <v>0</v>
          </cell>
          <cell r="T381">
            <v>0</v>
          </cell>
        </row>
        <row r="382">
          <cell r="A382" t="str">
            <v>OI</v>
          </cell>
          <cell r="B382" t="str">
            <v>NGPL TexOk Natural Gas Index  (Platts Gas Daily/Platts IFERC) Futures</v>
          </cell>
          <cell r="C382" t="str">
            <v>Future</v>
          </cell>
          <cell r="D382" t="str">
            <v>Natural Gas</v>
          </cell>
          <cell r="E382" t="str">
            <v>2,500 MMBtu</v>
          </cell>
          <cell r="F382" t="str">
            <v>Financial</v>
          </cell>
          <cell r="G382" t="str">
            <v>NYMEX</v>
          </cell>
          <cell r="H382" t="str">
            <v>x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x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 t="str">
            <v>No</v>
          </cell>
          <cell r="S382">
            <v>0</v>
          </cell>
          <cell r="T382">
            <v>0</v>
          </cell>
        </row>
        <row r="383">
          <cell r="A383" t="str">
            <v>ON</v>
          </cell>
          <cell r="B383" t="str">
            <v>Henry Hub Natural Gas Options</v>
          </cell>
          <cell r="C383" t="str">
            <v>Am.Option</v>
          </cell>
          <cell r="D383" t="str">
            <v>Natural Gas</v>
          </cell>
          <cell r="E383" t="str">
            <v>10,000 MMBtu</v>
          </cell>
          <cell r="F383" t="str">
            <v>Physical</v>
          </cell>
          <cell r="G383" t="str">
            <v>NYMEX</v>
          </cell>
          <cell r="H383">
            <v>0.45</v>
          </cell>
          <cell r="I383">
            <v>0.7</v>
          </cell>
          <cell r="J383">
            <v>0.95</v>
          </cell>
          <cell r="K383">
            <v>1.45</v>
          </cell>
          <cell r="L383">
            <v>0.75</v>
          </cell>
          <cell r="M383">
            <v>1</v>
          </cell>
          <cell r="N383">
            <v>1.75</v>
          </cell>
          <cell r="O383">
            <v>2.5</v>
          </cell>
          <cell r="P383">
            <v>1.05</v>
          </cell>
          <cell r="Q383">
            <v>1.05</v>
          </cell>
          <cell r="R383" t="str">
            <v>Yes</v>
          </cell>
          <cell r="S383">
            <v>1.5</v>
          </cell>
          <cell r="T383">
            <v>2.25</v>
          </cell>
        </row>
        <row r="384">
          <cell r="A384" t="str">
            <v>ON1</v>
          </cell>
          <cell r="B384" t="str">
            <v>Natural Gas Weekly 1 Options</v>
          </cell>
          <cell r="C384" t="str">
            <v>Am.Option</v>
          </cell>
          <cell r="D384" t="str">
            <v>Natural Gas</v>
          </cell>
          <cell r="E384" t="str">
            <v>10,000 MMBtu</v>
          </cell>
          <cell r="F384" t="str">
            <v>Physical</v>
          </cell>
          <cell r="G384" t="str">
            <v>NYMEX</v>
          </cell>
          <cell r="R384" t="str">
            <v>Yes</v>
          </cell>
          <cell r="S384">
            <v>1.5</v>
          </cell>
          <cell r="T384">
            <v>2.25</v>
          </cell>
        </row>
        <row r="385">
          <cell r="A385" t="str">
            <v>ON2</v>
          </cell>
          <cell r="B385" t="str">
            <v>Natural Gas Weekly 2 Options</v>
          </cell>
          <cell r="C385" t="str">
            <v>Am.Option</v>
          </cell>
          <cell r="D385" t="str">
            <v>Natural Gas</v>
          </cell>
          <cell r="E385" t="str">
            <v>10,000 MMBtu</v>
          </cell>
          <cell r="F385" t="str">
            <v>Physical</v>
          </cell>
          <cell r="G385" t="str">
            <v>NYMEX</v>
          </cell>
          <cell r="R385" t="str">
            <v>Yes</v>
          </cell>
          <cell r="S385">
            <v>1.5</v>
          </cell>
          <cell r="T385">
            <v>2.25</v>
          </cell>
        </row>
        <row r="386">
          <cell r="A386" t="str">
            <v>ON3</v>
          </cell>
          <cell r="B386" t="str">
            <v>Natural Gas Weekly 3 Options</v>
          </cell>
          <cell r="C386" t="str">
            <v>Am.Option</v>
          </cell>
          <cell r="D386" t="str">
            <v>Natural Gas</v>
          </cell>
          <cell r="E386" t="str">
            <v>10,000 MMBtu</v>
          </cell>
          <cell r="F386" t="str">
            <v>Physical</v>
          </cell>
          <cell r="G386" t="str">
            <v>NYMEX</v>
          </cell>
          <cell r="R386" t="str">
            <v>Yes</v>
          </cell>
          <cell r="S386">
            <v>1.5</v>
          </cell>
          <cell r="T386">
            <v>2.25</v>
          </cell>
        </row>
        <row r="387">
          <cell r="A387" t="str">
            <v>ON4</v>
          </cell>
          <cell r="B387" t="str">
            <v>Natural Gas Weekly 4 Options</v>
          </cell>
          <cell r="C387" t="str">
            <v>Am.Option</v>
          </cell>
          <cell r="D387" t="str">
            <v>Natural Gas</v>
          </cell>
          <cell r="E387" t="str">
            <v>10,000 MMBtu</v>
          </cell>
          <cell r="F387" t="str">
            <v>Physical</v>
          </cell>
          <cell r="G387" t="str">
            <v>NYMEX</v>
          </cell>
          <cell r="R387" t="str">
            <v>Yes</v>
          </cell>
          <cell r="S387">
            <v>1.5</v>
          </cell>
          <cell r="T387">
            <v>2.25</v>
          </cell>
        </row>
        <row r="388">
          <cell r="A388" t="str">
            <v>ON5</v>
          </cell>
          <cell r="B388" t="str">
            <v>Natural Gas Weekly 5 Options</v>
          </cell>
          <cell r="C388" t="str">
            <v>Am.Option</v>
          </cell>
          <cell r="D388" t="str">
            <v>Natural Gas</v>
          </cell>
          <cell r="E388" t="str">
            <v>10,000 MMBtu</v>
          </cell>
          <cell r="F388" t="str">
            <v>Physical</v>
          </cell>
          <cell r="G388" t="str">
            <v>NYMEX</v>
          </cell>
          <cell r="R388" t="str">
            <v>Yes</v>
          </cell>
          <cell r="S388">
            <v>1.5</v>
          </cell>
          <cell r="T388">
            <v>2.25</v>
          </cell>
        </row>
        <row r="389">
          <cell r="A389" t="str">
            <v>OX</v>
          </cell>
          <cell r="B389" t="str">
            <v>NGPL TexOk Natural Gas Swing  (Platts Gas Daily) Futures</v>
          </cell>
          <cell r="C389" t="str">
            <v>Future</v>
          </cell>
          <cell r="D389" t="str">
            <v>Natural Gas</v>
          </cell>
          <cell r="E389" t="str">
            <v>2,500 MMBtu</v>
          </cell>
          <cell r="F389" t="str">
            <v>Financial</v>
          </cell>
          <cell r="G389" t="str">
            <v>NYMEX</v>
          </cell>
          <cell r="H389" t="str">
            <v>x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x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 t="str">
            <v>No</v>
          </cell>
          <cell r="S389">
            <v>0</v>
          </cell>
          <cell r="T389">
            <v>0</v>
          </cell>
        </row>
        <row r="390">
          <cell r="A390" t="str">
            <v>PB</v>
          </cell>
          <cell r="B390" t="str">
            <v>Malin Basis  (Platts IFERC) Futures</v>
          </cell>
          <cell r="C390" t="str">
            <v>Future</v>
          </cell>
          <cell r="D390" t="str">
            <v>Natural Gas</v>
          </cell>
          <cell r="E390" t="str">
            <v>2,500 MMBtu</v>
          </cell>
          <cell r="F390" t="str">
            <v>Financial</v>
          </cell>
          <cell r="G390" t="str">
            <v>NYMEX</v>
          </cell>
          <cell r="H390" t="str">
            <v>x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x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 t="str">
            <v>No</v>
          </cell>
          <cell r="S390">
            <v>0</v>
          </cell>
          <cell r="T390">
            <v>0</v>
          </cell>
        </row>
        <row r="391">
          <cell r="A391" t="str">
            <v>PC</v>
          </cell>
          <cell r="B391" t="str">
            <v>PG&amp;E Citygate Basis  (Platts IFERC) Futures</v>
          </cell>
          <cell r="C391" t="str">
            <v>Future</v>
          </cell>
          <cell r="D391" t="str">
            <v>Natural Gas</v>
          </cell>
          <cell r="E391" t="str">
            <v>2,500 MMBtu</v>
          </cell>
          <cell r="F391" t="str">
            <v>Financial</v>
          </cell>
          <cell r="G391" t="str">
            <v>NYMEX</v>
          </cell>
          <cell r="H391" t="str">
            <v>x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x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 t="str">
            <v>No</v>
          </cell>
          <cell r="S391">
            <v>0</v>
          </cell>
          <cell r="T391">
            <v>0</v>
          </cell>
        </row>
        <row r="392">
          <cell r="A392" t="str">
            <v>PD</v>
          </cell>
          <cell r="B392" t="str">
            <v>NGPL TexOk Basis  (Platts IFERC) Futures</v>
          </cell>
          <cell r="C392" t="str">
            <v>Future</v>
          </cell>
          <cell r="D392" t="str">
            <v>Natural Gas</v>
          </cell>
          <cell r="E392" t="str">
            <v>2,500 MMBtu</v>
          </cell>
          <cell r="F392" t="str">
            <v>Financial</v>
          </cell>
          <cell r="G392" t="str">
            <v>NYMEX</v>
          </cell>
          <cell r="H392" t="str">
            <v>x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x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 t="str">
            <v>No</v>
          </cell>
          <cell r="S392">
            <v>0</v>
          </cell>
          <cell r="T392">
            <v>0</v>
          </cell>
        </row>
        <row r="393">
          <cell r="A393" t="str">
            <v>PE</v>
          </cell>
          <cell r="B393" t="str">
            <v>Demarc Basis  (Platts IFERC) Futures</v>
          </cell>
          <cell r="C393" t="str">
            <v>Future</v>
          </cell>
          <cell r="D393" t="str">
            <v>Natural Gas</v>
          </cell>
          <cell r="E393" t="str">
            <v>2,500 MMBtu</v>
          </cell>
          <cell r="F393" t="str">
            <v>Financial</v>
          </cell>
          <cell r="G393" t="str">
            <v>NYMEX</v>
          </cell>
          <cell r="H393" t="str">
            <v>x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x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 t="str">
            <v>No</v>
          </cell>
          <cell r="S393">
            <v>0</v>
          </cell>
          <cell r="T393">
            <v>0</v>
          </cell>
        </row>
        <row r="394">
          <cell r="A394" t="str">
            <v>PF</v>
          </cell>
          <cell r="B394" t="str">
            <v>Ventura Basis  (Platts IFERC) Futures</v>
          </cell>
          <cell r="C394" t="str">
            <v>Future</v>
          </cell>
          <cell r="D394" t="str">
            <v>Natural Gas</v>
          </cell>
          <cell r="E394" t="str">
            <v>2,500 MMBtu</v>
          </cell>
          <cell r="F394" t="str">
            <v>Financial</v>
          </cell>
          <cell r="G394" t="str">
            <v>NYMEX</v>
          </cell>
          <cell r="H394" t="str">
            <v>x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x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 t="str">
            <v>No</v>
          </cell>
          <cell r="S394">
            <v>0</v>
          </cell>
          <cell r="T394">
            <v>0</v>
          </cell>
        </row>
        <row r="395">
          <cell r="A395" t="str">
            <v>PFS</v>
          </cell>
          <cell r="B395" t="str">
            <v xml:space="preserve">Permian Natural Gas (Platts IFERC) Fixed Price Futures </v>
          </cell>
          <cell r="C395" t="str">
            <v>Future</v>
          </cell>
          <cell r="D395" t="str">
            <v>Natural Gas</v>
          </cell>
          <cell r="E395" t="str">
            <v>2,500 MMBtu</v>
          </cell>
          <cell r="F395" t="str">
            <v>Financial</v>
          </cell>
          <cell r="G395" t="str">
            <v>NYMEX</v>
          </cell>
          <cell r="H395" t="str">
            <v>x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x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 t="str">
            <v>No</v>
          </cell>
          <cell r="S395">
            <v>0</v>
          </cell>
          <cell r="T395">
            <v>0</v>
          </cell>
        </row>
        <row r="396">
          <cell r="A396" t="str">
            <v>PG</v>
          </cell>
          <cell r="B396" t="str">
            <v>Dominion Basis  (Platts IFERC) Futures</v>
          </cell>
          <cell r="C396" t="str">
            <v>Future</v>
          </cell>
          <cell r="D396" t="str">
            <v>Natural Gas</v>
          </cell>
          <cell r="E396" t="str">
            <v>2,500 MMBtu</v>
          </cell>
          <cell r="F396" t="str">
            <v>Financial</v>
          </cell>
          <cell r="G396" t="str">
            <v>NYMEX</v>
          </cell>
          <cell r="H396" t="str">
            <v>x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x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 t="str">
            <v>No</v>
          </cell>
          <cell r="S396">
            <v>0</v>
          </cell>
          <cell r="T396">
            <v>0</v>
          </cell>
        </row>
        <row r="397">
          <cell r="A397" t="str">
            <v>PH</v>
          </cell>
          <cell r="B397" t="str">
            <v>Panhandle Basis  (Platts IFERC) Futures</v>
          </cell>
          <cell r="C397" t="str">
            <v>Future</v>
          </cell>
          <cell r="D397" t="str">
            <v>Natural Gas</v>
          </cell>
          <cell r="E397" t="str">
            <v>2,500 MMBtu</v>
          </cell>
          <cell r="F397" t="str">
            <v>Financial</v>
          </cell>
          <cell r="G397" t="str">
            <v>NYMEX</v>
          </cell>
          <cell r="H397" t="str">
            <v>x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x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 t="str">
            <v>No</v>
          </cell>
          <cell r="S397">
            <v>0</v>
          </cell>
          <cell r="T397">
            <v>0</v>
          </cell>
        </row>
        <row r="398">
          <cell r="A398" t="str">
            <v>PJ</v>
          </cell>
          <cell r="B398" t="str">
            <v>San Juan "Pipe" (Platts IFERC) Options</v>
          </cell>
          <cell r="C398" t="str">
            <v>Eu.Option</v>
          </cell>
          <cell r="D398" t="str">
            <v>Natural Gas</v>
          </cell>
          <cell r="E398" t="str">
            <v>2,500 MMBtu</v>
          </cell>
          <cell r="F398" t="str">
            <v>Financial</v>
          </cell>
          <cell r="G398" t="str">
            <v>NYMEX</v>
          </cell>
          <cell r="H398" t="str">
            <v>x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x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 t="str">
            <v>No</v>
          </cell>
          <cell r="S398">
            <v>0</v>
          </cell>
          <cell r="T398">
            <v>0</v>
          </cell>
        </row>
        <row r="399">
          <cell r="A399" t="str">
            <v>PK</v>
          </cell>
          <cell r="B399" t="str">
            <v>Houston Ship Channel "Pipe" (Platts IFERC) Options</v>
          </cell>
          <cell r="C399" t="str">
            <v>Eu.Option</v>
          </cell>
          <cell r="D399" t="str">
            <v>Natural Gas</v>
          </cell>
          <cell r="E399" t="str">
            <v>2,500 MMBtu</v>
          </cell>
          <cell r="F399" t="str">
            <v>Financial</v>
          </cell>
          <cell r="G399" t="str">
            <v>NYMEX</v>
          </cell>
          <cell r="H399" t="str">
            <v>x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x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 t="str">
            <v>No</v>
          </cell>
          <cell r="S399">
            <v>0</v>
          </cell>
          <cell r="T399">
            <v>0</v>
          </cell>
        </row>
        <row r="400">
          <cell r="A400" t="str">
            <v>PM</v>
          </cell>
          <cell r="B400" t="str">
            <v>Permian Basis  (Platts IFERC) Futures</v>
          </cell>
          <cell r="C400" t="str">
            <v>Future</v>
          </cell>
          <cell r="D400" t="str">
            <v>Natural Gas</v>
          </cell>
          <cell r="E400" t="str">
            <v>2,500 MMBtu</v>
          </cell>
          <cell r="F400" t="str">
            <v>Financial</v>
          </cell>
          <cell r="G400" t="str">
            <v>NYMEX</v>
          </cell>
          <cell r="H400" t="str">
            <v>x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x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 t="str">
            <v>No</v>
          </cell>
          <cell r="S400">
            <v>0</v>
          </cell>
          <cell r="T400">
            <v>0</v>
          </cell>
        </row>
        <row r="401">
          <cell r="A401" t="str">
            <v>PU</v>
          </cell>
          <cell r="B401" t="str">
            <v>Panhandle "Pipe" (Platts IFERC) Options</v>
          </cell>
          <cell r="C401" t="str">
            <v>Eu.Option</v>
          </cell>
          <cell r="D401" t="str">
            <v>Natural Gas</v>
          </cell>
          <cell r="E401" t="str">
            <v>2,500 MMBtu</v>
          </cell>
          <cell r="F401" t="str">
            <v>Financial</v>
          </cell>
          <cell r="G401" t="str">
            <v>NYMEX</v>
          </cell>
          <cell r="H401" t="str">
            <v>x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x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 t="str">
            <v>No</v>
          </cell>
          <cell r="S401">
            <v>0</v>
          </cell>
          <cell r="T401">
            <v>0</v>
          </cell>
        </row>
        <row r="402">
          <cell r="A402" t="str">
            <v>PW</v>
          </cell>
          <cell r="B402" t="str">
            <v>CenterPoint Natural Gas Basis  (Platts IFERC) Futures</v>
          </cell>
          <cell r="C402" t="str">
            <v>Future</v>
          </cell>
          <cell r="D402" t="str">
            <v>Natural Gas</v>
          </cell>
          <cell r="E402" t="str">
            <v>2,500 MMBtu</v>
          </cell>
          <cell r="F402" t="str">
            <v>Financial</v>
          </cell>
          <cell r="G402" t="str">
            <v>NYMEX</v>
          </cell>
          <cell r="H402" t="str">
            <v>x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x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 t="str">
            <v>No</v>
          </cell>
          <cell r="S402">
            <v>0</v>
          </cell>
          <cell r="T402">
            <v>0</v>
          </cell>
        </row>
        <row r="403">
          <cell r="A403" t="str">
            <v>PX</v>
          </cell>
          <cell r="B403" t="str">
            <v>NGPL Mid-Con Natural Gas Swing  (Platts Gas Daily) Futures</v>
          </cell>
          <cell r="C403" t="str">
            <v>Future</v>
          </cell>
          <cell r="D403" t="str">
            <v>Natural Gas</v>
          </cell>
          <cell r="E403" t="str">
            <v>2,500 MMBtu</v>
          </cell>
          <cell r="F403" t="str">
            <v>Financial</v>
          </cell>
          <cell r="G403" t="str">
            <v>NYMEX</v>
          </cell>
          <cell r="H403" t="str">
            <v>x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x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 t="str">
            <v>No</v>
          </cell>
          <cell r="S403">
            <v>0</v>
          </cell>
          <cell r="T403">
            <v>0</v>
          </cell>
        </row>
        <row r="404">
          <cell r="A404" t="str">
            <v>PY</v>
          </cell>
          <cell r="B404" t="str">
            <v>Chicago "Pipe" (Platts IFERC) Options</v>
          </cell>
          <cell r="C404" t="str">
            <v>Eu.Option</v>
          </cell>
          <cell r="D404" t="str">
            <v>Natural Gas</v>
          </cell>
          <cell r="E404" t="str">
            <v>2,500 MMBtu</v>
          </cell>
          <cell r="F404" t="str">
            <v>Financial</v>
          </cell>
          <cell r="G404" t="str">
            <v>NYMEX</v>
          </cell>
          <cell r="H404" t="str">
            <v>x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x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 t="str">
            <v>No</v>
          </cell>
          <cell r="S404">
            <v>0</v>
          </cell>
          <cell r="T404">
            <v>0</v>
          </cell>
        </row>
        <row r="405">
          <cell r="A405" t="str">
            <v>Q1</v>
          </cell>
          <cell r="B405" t="str">
            <v>TCO Natural Gas Index  (Platts Gas Daily/Platts IFERC) Futures</v>
          </cell>
          <cell r="C405" t="str">
            <v>Future</v>
          </cell>
          <cell r="D405" t="str">
            <v>Natural Gas</v>
          </cell>
          <cell r="E405" t="str">
            <v>2,500 MMBtu</v>
          </cell>
          <cell r="F405" t="str">
            <v>Financial</v>
          </cell>
          <cell r="G405" t="str">
            <v>NYMEX</v>
          </cell>
          <cell r="H405" t="str">
            <v>x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x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 t="str">
            <v>No</v>
          </cell>
          <cell r="S405">
            <v>0</v>
          </cell>
          <cell r="T405">
            <v>0</v>
          </cell>
        </row>
        <row r="406">
          <cell r="A406" t="str">
            <v>Q2</v>
          </cell>
          <cell r="B406" t="str">
            <v>TETCO STX Natural Gas Index  (Platts Gas Daily/Platts IFERC) Futures</v>
          </cell>
          <cell r="C406" t="str">
            <v>Future</v>
          </cell>
          <cell r="D406" t="str">
            <v>Natural Gas</v>
          </cell>
          <cell r="E406" t="str">
            <v>2,500 MMBtu</v>
          </cell>
          <cell r="F406" t="str">
            <v>Financial</v>
          </cell>
          <cell r="G406" t="str">
            <v>NYMEX</v>
          </cell>
          <cell r="H406" t="str">
            <v>x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x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 t="str">
            <v>No</v>
          </cell>
          <cell r="S406">
            <v>0</v>
          </cell>
          <cell r="T406">
            <v>0</v>
          </cell>
        </row>
        <row r="407">
          <cell r="A407" t="str">
            <v>Q4</v>
          </cell>
          <cell r="B407" t="str">
            <v>Tennessee Zone 0 Natural Gas Index  (Platts Gas Daily/Platts IFERC) Futures</v>
          </cell>
          <cell r="C407" t="str">
            <v>Future</v>
          </cell>
          <cell r="D407" t="str">
            <v>Natural Gas</v>
          </cell>
          <cell r="E407" t="str">
            <v>2,500 MMBtu</v>
          </cell>
          <cell r="F407" t="str">
            <v>Financial</v>
          </cell>
          <cell r="G407" t="str">
            <v>NYMEX</v>
          </cell>
          <cell r="H407" t="str">
            <v>x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x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 t="str">
            <v>No</v>
          </cell>
          <cell r="S407">
            <v>0</v>
          </cell>
          <cell r="T407">
            <v>0</v>
          </cell>
        </row>
        <row r="408">
          <cell r="A408" t="str">
            <v>Q7</v>
          </cell>
          <cell r="B408" t="str">
            <v>NGPL STX Natural Gas Swing  (Platts Gas Daily) Futures</v>
          </cell>
          <cell r="C408" t="str">
            <v>Future</v>
          </cell>
          <cell r="D408" t="str">
            <v>Natural Gas</v>
          </cell>
          <cell r="E408" t="str">
            <v>2,500 MMBtu</v>
          </cell>
          <cell r="F408" t="str">
            <v>Financial</v>
          </cell>
          <cell r="G408" t="str">
            <v>NYMEX</v>
          </cell>
          <cell r="H408" t="str">
            <v>x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x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 t="str">
            <v>No</v>
          </cell>
          <cell r="S408">
            <v>0</v>
          </cell>
          <cell r="T408">
            <v>0</v>
          </cell>
        </row>
        <row r="409">
          <cell r="A409" t="str">
            <v>Q9</v>
          </cell>
          <cell r="B409" t="str">
            <v>Florida Gas Zone 3 Natural Gas Index  (Platts Gas Daily/Platts IFERC) Futures</v>
          </cell>
          <cell r="C409" t="str">
            <v>Future</v>
          </cell>
          <cell r="D409" t="str">
            <v>Natural Gas</v>
          </cell>
          <cell r="E409" t="str">
            <v>2,500 MMBtu</v>
          </cell>
          <cell r="F409" t="str">
            <v>Financial</v>
          </cell>
          <cell r="G409" t="str">
            <v>NYMEX</v>
          </cell>
          <cell r="H409" t="str">
            <v>x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x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 t="str">
            <v>No</v>
          </cell>
          <cell r="S409">
            <v>0</v>
          </cell>
          <cell r="T409">
            <v>0</v>
          </cell>
        </row>
        <row r="410">
          <cell r="A410" t="str">
            <v>QG</v>
          </cell>
          <cell r="B410" t="str">
            <v>E-mini Natural Gas Futures</v>
          </cell>
          <cell r="C410" t="str">
            <v>Future</v>
          </cell>
          <cell r="D410" t="str">
            <v>Natural Gas</v>
          </cell>
          <cell r="E410" t="str">
            <v>2,500 MMBtu</v>
          </cell>
          <cell r="F410" t="str">
            <v>Financial</v>
          </cell>
          <cell r="G410" t="str">
            <v>NYMEX</v>
          </cell>
          <cell r="H410" t="str">
            <v>x</v>
          </cell>
          <cell r="I410">
            <v>0.4</v>
          </cell>
          <cell r="J410">
            <v>0.45</v>
          </cell>
          <cell r="K410">
            <v>0.5</v>
          </cell>
          <cell r="L410">
            <v>0.45</v>
          </cell>
          <cell r="M410" t="str">
            <v>x</v>
          </cell>
          <cell r="N410" t="str">
            <v>x</v>
          </cell>
          <cell r="O410" t="str">
            <v>x</v>
          </cell>
          <cell r="P410" t="e">
            <v>#VALUE!</v>
          </cell>
          <cell r="Q410" t="e">
            <v>#VALUE!</v>
          </cell>
          <cell r="R410" t="str">
            <v>Yes</v>
          </cell>
          <cell r="S410">
            <v>0.4</v>
          </cell>
          <cell r="T410">
            <v>0.5</v>
          </cell>
        </row>
        <row r="411">
          <cell r="A411" t="str">
            <v>S7</v>
          </cell>
          <cell r="B411" t="str">
            <v>Texas Gas, Zone SL Natural Gas Index  (Platts Gas Daily/Platts IFERC) Futures</v>
          </cell>
          <cell r="C411" t="str">
            <v>Future</v>
          </cell>
          <cell r="D411" t="str">
            <v>Natural Gas</v>
          </cell>
          <cell r="E411" t="str">
            <v>2,500 MMBtu</v>
          </cell>
          <cell r="F411" t="str">
            <v>Financial</v>
          </cell>
          <cell r="G411" t="str">
            <v>NYMEX</v>
          </cell>
          <cell r="H411" t="str">
            <v>x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x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 t="str">
            <v>No</v>
          </cell>
          <cell r="S411">
            <v>0</v>
          </cell>
          <cell r="T411">
            <v>0</v>
          </cell>
        </row>
        <row r="412">
          <cell r="A412" t="str">
            <v>S9</v>
          </cell>
          <cell r="B412" t="str">
            <v>Columbia Gulf, Louisiana Natural Gas Index  (Platts Gas Daily/Platts IFERC) Futures</v>
          </cell>
          <cell r="C412" t="str">
            <v>Future</v>
          </cell>
          <cell r="D412" t="str">
            <v>Natural Gas</v>
          </cell>
          <cell r="E412" t="str">
            <v>2,500 MMBtu</v>
          </cell>
          <cell r="F412" t="str">
            <v>Financial</v>
          </cell>
          <cell r="G412" t="str">
            <v>NYMEX</v>
          </cell>
          <cell r="H412" t="str">
            <v>x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x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 t="str">
            <v>No</v>
          </cell>
          <cell r="S412">
            <v>0</v>
          </cell>
          <cell r="T412">
            <v>0</v>
          </cell>
        </row>
        <row r="413">
          <cell r="A413" t="str">
            <v>SF</v>
          </cell>
          <cell r="B413" t="str">
            <v>SoCal Natural Gas Swing  (Platts Gas Daily) Futures</v>
          </cell>
          <cell r="C413" t="str">
            <v>Future</v>
          </cell>
          <cell r="D413" t="str">
            <v>Natural Gas</v>
          </cell>
          <cell r="E413" t="str">
            <v>2,500 MMBtu</v>
          </cell>
          <cell r="F413" t="str">
            <v>Financial</v>
          </cell>
          <cell r="G413" t="str">
            <v>NYMEX</v>
          </cell>
          <cell r="H413" t="str">
            <v>x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str">
            <v>x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 t="str">
            <v>No</v>
          </cell>
          <cell r="S413">
            <v>0</v>
          </cell>
          <cell r="T413">
            <v>0</v>
          </cell>
        </row>
        <row r="414">
          <cell r="A414" t="str">
            <v>SGW</v>
          </cell>
          <cell r="B414" t="str">
            <v>SoCal Gas City-Gate  (Platts IFERC) Futures</v>
          </cell>
          <cell r="C414" t="str">
            <v>Future</v>
          </cell>
          <cell r="D414" t="str">
            <v>Natural Gas</v>
          </cell>
          <cell r="E414" t="str">
            <v>2,500 MMBtu</v>
          </cell>
          <cell r="F414" t="str">
            <v>Financial</v>
          </cell>
          <cell r="G414" t="str">
            <v>NYMEX</v>
          </cell>
          <cell r="H414" t="str">
            <v>x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x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 t="str">
            <v>No</v>
          </cell>
          <cell r="S414">
            <v>0</v>
          </cell>
          <cell r="T414">
            <v>0</v>
          </cell>
        </row>
        <row r="415">
          <cell r="A415" t="str">
            <v>SH</v>
          </cell>
          <cell r="B415" t="str">
            <v>Dominion, South Point Natural Gas Swing  (Platts Gas Daily) Futures</v>
          </cell>
          <cell r="C415" t="str">
            <v>Future</v>
          </cell>
          <cell r="D415" t="str">
            <v>Natural Gas</v>
          </cell>
          <cell r="E415" t="str">
            <v>2,500 MMBtu</v>
          </cell>
          <cell r="F415" t="str">
            <v>Financial</v>
          </cell>
          <cell r="G415" t="str">
            <v>NYMEX</v>
          </cell>
          <cell r="H415" t="str">
            <v>x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x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 t="str">
            <v>No</v>
          </cell>
          <cell r="S415">
            <v>0</v>
          </cell>
          <cell r="T415">
            <v>0</v>
          </cell>
        </row>
        <row r="416">
          <cell r="A416" t="str">
            <v>SJ</v>
          </cell>
          <cell r="B416" t="str">
            <v>San Juan Natural Gas Swing  (Platts Gas Daily) Futures</v>
          </cell>
          <cell r="C416" t="str">
            <v>Future</v>
          </cell>
          <cell r="D416" t="str">
            <v>Natural Gas</v>
          </cell>
          <cell r="E416" t="str">
            <v>2,500 MMBtu</v>
          </cell>
          <cell r="F416" t="str">
            <v>Financial</v>
          </cell>
          <cell r="G416" t="str">
            <v>NYMEX</v>
          </cell>
          <cell r="H416" t="str">
            <v>x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x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 t="str">
            <v>No</v>
          </cell>
          <cell r="S416">
            <v>0</v>
          </cell>
          <cell r="T416">
            <v>0</v>
          </cell>
        </row>
        <row r="417">
          <cell r="A417" t="str">
            <v>SK</v>
          </cell>
          <cell r="B417" t="str">
            <v>PG&amp;E Citygate Natural Gas Swing  (Platts Gas Daily) Futures</v>
          </cell>
          <cell r="C417" t="str">
            <v>Future</v>
          </cell>
          <cell r="D417" t="str">
            <v>Natural Gas</v>
          </cell>
          <cell r="E417" t="str">
            <v>2,500 MMBtu</v>
          </cell>
          <cell r="F417" t="str">
            <v>Financial</v>
          </cell>
          <cell r="G417" t="str">
            <v>NYMEX</v>
          </cell>
          <cell r="H417" t="str">
            <v>x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x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 t="str">
            <v>No</v>
          </cell>
          <cell r="S417">
            <v>0</v>
          </cell>
          <cell r="T417">
            <v>0</v>
          </cell>
        </row>
        <row r="418">
          <cell r="A418" t="str">
            <v>SL</v>
          </cell>
          <cell r="B418" t="str">
            <v>Permian Natural Gas Swing (Platts Gas Daily) Futures</v>
          </cell>
          <cell r="C418" t="str">
            <v>Future</v>
          </cell>
          <cell r="D418" t="str">
            <v>Natural Gas</v>
          </cell>
          <cell r="E418" t="str">
            <v>2,500 MMBtu</v>
          </cell>
          <cell r="F418" t="str">
            <v>Financial</v>
          </cell>
          <cell r="G418" t="str">
            <v>NYMEX</v>
          </cell>
          <cell r="H418" t="str">
            <v>x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str">
            <v>x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 t="str">
            <v>No</v>
          </cell>
          <cell r="S418">
            <v>0</v>
          </cell>
          <cell r="T418">
            <v>0</v>
          </cell>
        </row>
        <row r="419">
          <cell r="A419" t="str">
            <v>SM</v>
          </cell>
          <cell r="B419" t="str">
            <v>Houston Ship Channel Natural Gas Swing (Platts Gas Daily) Futures</v>
          </cell>
          <cell r="C419" t="str">
            <v>Future</v>
          </cell>
          <cell r="D419" t="str">
            <v>Natural Gas</v>
          </cell>
          <cell r="E419" t="str">
            <v>2,500 MMBtu</v>
          </cell>
          <cell r="F419" t="str">
            <v>Financial</v>
          </cell>
          <cell r="G419" t="str">
            <v>NYMEX</v>
          </cell>
          <cell r="H419" t="str">
            <v>x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x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 t="str">
            <v>No</v>
          </cell>
          <cell r="S419">
            <v>0</v>
          </cell>
          <cell r="T419">
            <v>0</v>
          </cell>
        </row>
        <row r="420">
          <cell r="A420" t="str">
            <v>SN</v>
          </cell>
          <cell r="B420" t="str">
            <v>Henry Hub Natural Gas Swing (Platts Gas Daily) Futures</v>
          </cell>
          <cell r="C420" t="str">
            <v>Future</v>
          </cell>
          <cell r="D420" t="str">
            <v>Natural Gas</v>
          </cell>
          <cell r="E420" t="str">
            <v>2,500 MMBtu</v>
          </cell>
          <cell r="F420" t="str">
            <v>Financial</v>
          </cell>
          <cell r="G420" t="str">
            <v>NYMEX</v>
          </cell>
          <cell r="H420" t="str">
            <v>x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x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 t="str">
            <v>No</v>
          </cell>
          <cell r="S420">
            <v>0</v>
          </cell>
          <cell r="T420">
            <v>0</v>
          </cell>
        </row>
        <row r="421">
          <cell r="A421" t="str">
            <v>SQ</v>
          </cell>
          <cell r="B421" t="str">
            <v>ANR OK Natural Gas Swing  (Platts Gas Daily) Futures</v>
          </cell>
          <cell r="C421" t="str">
            <v>Future</v>
          </cell>
          <cell r="D421" t="str">
            <v>Natural Gas</v>
          </cell>
          <cell r="E421" t="str">
            <v>2,500 MMBtu</v>
          </cell>
          <cell r="F421" t="str">
            <v>Financial</v>
          </cell>
          <cell r="G421" t="str">
            <v>NYMEX</v>
          </cell>
          <cell r="H421" t="str">
            <v>x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x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 t="str">
            <v>No</v>
          </cell>
          <cell r="S421">
            <v>0</v>
          </cell>
          <cell r="T421">
            <v>0</v>
          </cell>
        </row>
        <row r="422">
          <cell r="A422" t="str">
            <v>SR</v>
          </cell>
          <cell r="B422" t="str">
            <v>Kern Opal Natural Gas Swing  (Platts Gas Daily) Futures</v>
          </cell>
          <cell r="C422" t="str">
            <v>Future</v>
          </cell>
          <cell r="D422" t="str">
            <v>Natural Gas</v>
          </cell>
          <cell r="E422" t="str">
            <v>2,500 MMBtu</v>
          </cell>
          <cell r="F422" t="str">
            <v>Financial</v>
          </cell>
          <cell r="G422" t="str">
            <v>NYMEX</v>
          </cell>
          <cell r="H422" t="str">
            <v>x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x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 t="str">
            <v>No</v>
          </cell>
          <cell r="S422">
            <v>0</v>
          </cell>
          <cell r="T422">
            <v>0</v>
          </cell>
        </row>
        <row r="423">
          <cell r="A423" t="str">
            <v>SS</v>
          </cell>
          <cell r="B423" t="str">
            <v>Chicago Natural Gas Swing (Platts Gas Daily) Futures</v>
          </cell>
          <cell r="C423" t="str">
            <v>Future</v>
          </cell>
          <cell r="D423" t="str">
            <v>Natural Gas</v>
          </cell>
          <cell r="E423" t="str">
            <v>2,500 MMBtu</v>
          </cell>
          <cell r="F423" t="str">
            <v>Financial</v>
          </cell>
          <cell r="G423" t="str">
            <v>NYMEX</v>
          </cell>
          <cell r="H423" t="str">
            <v>x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str">
            <v>x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 t="str">
            <v>No</v>
          </cell>
          <cell r="S423">
            <v>0</v>
          </cell>
          <cell r="T423">
            <v>0</v>
          </cell>
        </row>
        <row r="424">
          <cell r="A424" t="str">
            <v>ST</v>
          </cell>
          <cell r="B424" t="str">
            <v>Transco, Zone 6 Natural Gas Swing  (Platts Gas Daily) Futures</v>
          </cell>
          <cell r="C424" t="str">
            <v>Future</v>
          </cell>
          <cell r="D424" t="str">
            <v>Natural Gas</v>
          </cell>
          <cell r="E424" t="str">
            <v>2,500 MMBtu</v>
          </cell>
          <cell r="F424" t="str">
            <v>Financial</v>
          </cell>
          <cell r="G424" t="str">
            <v>NYMEX</v>
          </cell>
          <cell r="H424" t="str">
            <v>x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x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 t="str">
            <v>No</v>
          </cell>
          <cell r="S424">
            <v>0</v>
          </cell>
          <cell r="T424">
            <v>0</v>
          </cell>
        </row>
        <row r="425">
          <cell r="A425" t="str">
            <v>SU</v>
          </cell>
          <cell r="B425" t="str">
            <v>Sumas Natural Gas Swing  (Platts Gas Daily) Futures</v>
          </cell>
          <cell r="C425" t="str">
            <v>Future</v>
          </cell>
          <cell r="D425" t="str">
            <v>Natural Gas</v>
          </cell>
          <cell r="E425" t="str">
            <v>2,500 MMBtu</v>
          </cell>
          <cell r="F425" t="str">
            <v>Financial</v>
          </cell>
          <cell r="G425" t="str">
            <v>NYMEX</v>
          </cell>
          <cell r="H425" t="str">
            <v>x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x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 t="str">
            <v>No</v>
          </cell>
          <cell r="S425">
            <v>0</v>
          </cell>
          <cell r="T425">
            <v>0</v>
          </cell>
        </row>
        <row r="426">
          <cell r="A426" t="str">
            <v>SV</v>
          </cell>
          <cell r="B426" t="str">
            <v>Panhandle Natural Gas Swing (Platts Gas Daily) Futures</v>
          </cell>
          <cell r="C426" t="str">
            <v>Future</v>
          </cell>
          <cell r="D426" t="str">
            <v>Natural Gas</v>
          </cell>
          <cell r="E426" t="str">
            <v>2,500 MMBtu</v>
          </cell>
          <cell r="F426" t="str">
            <v>Financial</v>
          </cell>
          <cell r="G426" t="str">
            <v>NYMEX</v>
          </cell>
          <cell r="H426" t="str">
            <v>x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x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 t="str">
            <v>No</v>
          </cell>
          <cell r="S426">
            <v>0</v>
          </cell>
          <cell r="T426">
            <v>0</v>
          </cell>
        </row>
        <row r="427">
          <cell r="A427" t="str">
            <v>SX</v>
          </cell>
          <cell r="B427" t="str">
            <v>TETCO M-3 Natural Gas Swing  (Platts Gas Daily) Futures</v>
          </cell>
          <cell r="C427" t="str">
            <v>Future</v>
          </cell>
          <cell r="D427" t="str">
            <v>Natural Gas</v>
          </cell>
          <cell r="E427" t="str">
            <v>2,500 MMBtu</v>
          </cell>
          <cell r="F427" t="str">
            <v>Financial</v>
          </cell>
          <cell r="G427" t="str">
            <v>NYMEX</v>
          </cell>
          <cell r="H427" t="str">
            <v>x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x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 t="str">
            <v>No</v>
          </cell>
          <cell r="S427">
            <v>0</v>
          </cell>
          <cell r="T427">
            <v>0</v>
          </cell>
        </row>
        <row r="428">
          <cell r="A428" t="str">
            <v>SY</v>
          </cell>
          <cell r="B428" t="str">
            <v>Waha Natural Gas Swing (Platts Gas Daily) Futures</v>
          </cell>
          <cell r="C428" t="str">
            <v>Future</v>
          </cell>
          <cell r="D428" t="str">
            <v>Natural Gas</v>
          </cell>
          <cell r="E428" t="str">
            <v>2,500 MMBtu</v>
          </cell>
          <cell r="F428" t="str">
            <v>Financial</v>
          </cell>
          <cell r="G428" t="str">
            <v>NYMEX</v>
          </cell>
          <cell r="H428" t="str">
            <v>x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x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 t="str">
            <v>No</v>
          </cell>
          <cell r="S428">
            <v>0</v>
          </cell>
          <cell r="T428">
            <v>0</v>
          </cell>
        </row>
        <row r="429">
          <cell r="A429" t="str">
            <v>SZ</v>
          </cell>
          <cell r="B429" t="str">
            <v>Sonat Basis  (Platts IFERC) Futures</v>
          </cell>
          <cell r="C429" t="str">
            <v>Future</v>
          </cell>
          <cell r="D429" t="str">
            <v>Natural Gas</v>
          </cell>
          <cell r="E429" t="str">
            <v>2,500 MMBtu</v>
          </cell>
          <cell r="F429" t="str">
            <v>Financial</v>
          </cell>
          <cell r="G429" t="str">
            <v>NYMEX</v>
          </cell>
          <cell r="H429" t="str">
            <v>x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x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 t="str">
            <v>No</v>
          </cell>
          <cell r="S429">
            <v>0</v>
          </cell>
          <cell r="T429">
            <v>0</v>
          </cell>
        </row>
        <row r="430">
          <cell r="A430" t="str">
            <v>T2</v>
          </cell>
          <cell r="B430" t="str">
            <v>TETCO STX Natural Gas Swing  (Platts Gas Daily) Futures</v>
          </cell>
          <cell r="C430" t="str">
            <v>Future</v>
          </cell>
          <cell r="D430" t="str">
            <v>Natural Gas</v>
          </cell>
          <cell r="E430" t="str">
            <v>2,500 MMBtu</v>
          </cell>
          <cell r="F430" t="str">
            <v>Financial</v>
          </cell>
          <cell r="G430" t="str">
            <v>NYMEX</v>
          </cell>
          <cell r="H430" t="str">
            <v>x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x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 t="str">
            <v>No</v>
          </cell>
          <cell r="S430">
            <v>0</v>
          </cell>
          <cell r="T430">
            <v>0</v>
          </cell>
        </row>
        <row r="431">
          <cell r="A431" t="str">
            <v>T4</v>
          </cell>
          <cell r="B431" t="str">
            <v>Tennessee Zone 0 Natural Gas Swing  (Platts Gas Daily) Futures</v>
          </cell>
          <cell r="C431" t="str">
            <v>Future</v>
          </cell>
          <cell r="D431" t="str">
            <v>Natural Gas</v>
          </cell>
          <cell r="E431" t="str">
            <v>2,500 MMBtu</v>
          </cell>
          <cell r="F431" t="str">
            <v>Financial</v>
          </cell>
          <cell r="G431" t="str">
            <v>NYMEX</v>
          </cell>
          <cell r="H431" t="str">
            <v>x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x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 t="str">
            <v>No</v>
          </cell>
          <cell r="S431">
            <v>0</v>
          </cell>
          <cell r="T431">
            <v>0</v>
          </cell>
        </row>
        <row r="432">
          <cell r="A432" t="str">
            <v>T5</v>
          </cell>
          <cell r="B432" t="str">
            <v>NGPL STX Natural Gas Basis  (Platts IFERC) Futures</v>
          </cell>
          <cell r="C432" t="str">
            <v>Future</v>
          </cell>
          <cell r="D432" t="str">
            <v>Natural Gas</v>
          </cell>
          <cell r="E432" t="str">
            <v>2,500 MMBtu</v>
          </cell>
          <cell r="F432" t="str">
            <v>Financial</v>
          </cell>
          <cell r="G432" t="str">
            <v>NYMEX</v>
          </cell>
          <cell r="H432" t="str">
            <v>x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x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 t="str">
            <v>No</v>
          </cell>
          <cell r="S432">
            <v>0</v>
          </cell>
          <cell r="T432">
            <v>0</v>
          </cell>
        </row>
        <row r="433">
          <cell r="A433" t="str">
            <v>T6</v>
          </cell>
          <cell r="B433" t="str">
            <v>Transco Zone 3 Natural Gas Swing  (Platts Gas Daily) Futures</v>
          </cell>
          <cell r="C433" t="str">
            <v>Future</v>
          </cell>
          <cell r="D433" t="str">
            <v>Natural Gas</v>
          </cell>
          <cell r="E433" t="str">
            <v>2,500 MMBtu</v>
          </cell>
          <cell r="F433" t="str">
            <v>Financial</v>
          </cell>
          <cell r="G433" t="str">
            <v>NYMEX</v>
          </cell>
          <cell r="H433" t="str">
            <v>x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x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 t="str">
            <v>No</v>
          </cell>
          <cell r="S433">
            <v>0</v>
          </cell>
          <cell r="T433">
            <v>0</v>
          </cell>
        </row>
        <row r="434">
          <cell r="A434" t="str">
            <v>T7</v>
          </cell>
          <cell r="B434" t="str">
            <v>Tennessee 500 Leg Natural Gas Swing  (Platts Gas Daily) Futures</v>
          </cell>
          <cell r="C434" t="str">
            <v>Future</v>
          </cell>
          <cell r="D434" t="str">
            <v>Natural Gas</v>
          </cell>
          <cell r="E434" t="str">
            <v>2,500 MMBtu</v>
          </cell>
          <cell r="F434" t="str">
            <v>Financial</v>
          </cell>
          <cell r="G434" t="str">
            <v>NYMEX</v>
          </cell>
          <cell r="H434" t="str">
            <v>x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str">
            <v>x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 t="str">
            <v>No</v>
          </cell>
          <cell r="S434">
            <v>0</v>
          </cell>
          <cell r="T434">
            <v>0</v>
          </cell>
        </row>
        <row r="435">
          <cell r="A435" t="str">
            <v>T8</v>
          </cell>
          <cell r="B435" t="str">
            <v>MichCon Natural Gas Swing  (Platts Gas Daily) Futures</v>
          </cell>
          <cell r="C435" t="str">
            <v>Future</v>
          </cell>
          <cell r="D435" t="str">
            <v>Natural Gas</v>
          </cell>
          <cell r="E435" t="str">
            <v>2,500 MMBtu</v>
          </cell>
          <cell r="F435" t="str">
            <v>Financial</v>
          </cell>
          <cell r="G435" t="str">
            <v>NYMEX</v>
          </cell>
          <cell r="H435" t="str">
            <v>x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x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 t="str">
            <v>No</v>
          </cell>
          <cell r="S435">
            <v>0</v>
          </cell>
          <cell r="T435">
            <v>0</v>
          </cell>
        </row>
        <row r="436">
          <cell r="A436" t="str">
            <v>T9</v>
          </cell>
          <cell r="B436" t="str">
            <v>SoCal City-Gate Natural Gas Swing  (Platts Gas Daily) Futures</v>
          </cell>
          <cell r="C436" t="str">
            <v>Future</v>
          </cell>
          <cell r="D436" t="str">
            <v>Natural Gas</v>
          </cell>
          <cell r="E436" t="str">
            <v>2,500 MMBtu</v>
          </cell>
          <cell r="F436" t="str">
            <v>Financial</v>
          </cell>
          <cell r="G436" t="str">
            <v>NYMEX</v>
          </cell>
          <cell r="H436" t="str">
            <v>x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x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 t="str">
            <v>No</v>
          </cell>
          <cell r="S436">
            <v>0</v>
          </cell>
          <cell r="T436">
            <v>0</v>
          </cell>
        </row>
        <row r="437">
          <cell r="A437" t="str">
            <v>TB</v>
          </cell>
          <cell r="B437" t="str">
            <v>Texas Gas, Zone SL Basis  (Platts IFERC) Futures</v>
          </cell>
          <cell r="C437" t="str">
            <v>Future</v>
          </cell>
          <cell r="D437" t="str">
            <v>Natural Gas</v>
          </cell>
          <cell r="E437" t="str">
            <v>2,500 MMBtu</v>
          </cell>
          <cell r="F437" t="str">
            <v>Financial</v>
          </cell>
          <cell r="G437" t="str">
            <v>NYMEX</v>
          </cell>
          <cell r="H437" t="str">
            <v>x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str">
            <v>x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 t="str">
            <v>No</v>
          </cell>
          <cell r="S437">
            <v>0</v>
          </cell>
          <cell r="T437">
            <v>0</v>
          </cell>
        </row>
        <row r="438">
          <cell r="A438" t="str">
            <v>TC</v>
          </cell>
          <cell r="B438" t="str">
            <v>Columbia Gas TCO Basis  (Platts IFERC) Futures</v>
          </cell>
          <cell r="C438" t="str">
            <v>Future</v>
          </cell>
          <cell r="D438" t="str">
            <v>Natural Gas</v>
          </cell>
          <cell r="E438" t="str">
            <v>2,500 MMBtu</v>
          </cell>
          <cell r="F438" t="str">
            <v>Financial</v>
          </cell>
          <cell r="G438" t="str">
            <v>NYMEX</v>
          </cell>
          <cell r="H438" t="str">
            <v>x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x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 t="str">
            <v>No</v>
          </cell>
          <cell r="S438">
            <v>0</v>
          </cell>
          <cell r="T438">
            <v>0</v>
          </cell>
        </row>
        <row r="439">
          <cell r="A439" t="str">
            <v>TE</v>
          </cell>
          <cell r="B439" t="str">
            <v>TETCO ELA Basis  (Platts IFERC) Futures</v>
          </cell>
          <cell r="C439" t="str">
            <v>Future</v>
          </cell>
          <cell r="D439" t="str">
            <v>Natural Gas</v>
          </cell>
          <cell r="E439" t="str">
            <v>2,500 MMBtu</v>
          </cell>
          <cell r="F439" t="str">
            <v>Financial</v>
          </cell>
          <cell r="G439" t="str">
            <v>NYMEX</v>
          </cell>
          <cell r="H439" t="str">
            <v>x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x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 t="str">
            <v>No</v>
          </cell>
          <cell r="S439">
            <v>0</v>
          </cell>
          <cell r="T439">
            <v>0</v>
          </cell>
        </row>
        <row r="440">
          <cell r="A440" t="str">
            <v>TR</v>
          </cell>
          <cell r="B440" t="str">
            <v>Transco Zone 4 Basis  (Platts IFERC) Futures</v>
          </cell>
          <cell r="C440" t="str">
            <v>Future</v>
          </cell>
          <cell r="D440" t="str">
            <v>Natural Gas</v>
          </cell>
          <cell r="E440" t="str">
            <v>2,500 MMBtu</v>
          </cell>
          <cell r="F440" t="str">
            <v>Financial</v>
          </cell>
          <cell r="G440" t="str">
            <v>NYMEX</v>
          </cell>
          <cell r="H440" t="str">
            <v>x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str">
            <v>x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 t="str">
            <v>No</v>
          </cell>
          <cell r="S440">
            <v>0</v>
          </cell>
          <cell r="T440">
            <v>0</v>
          </cell>
        </row>
        <row r="441">
          <cell r="A441" t="str">
            <v>TX</v>
          </cell>
          <cell r="B441" t="str">
            <v>TETCO STX Basis  (Platts IFERC) Futures</v>
          </cell>
          <cell r="C441" t="str">
            <v>Future</v>
          </cell>
          <cell r="D441" t="str">
            <v>Natural Gas</v>
          </cell>
          <cell r="E441" t="str">
            <v>2,500 MMBtu</v>
          </cell>
          <cell r="F441" t="str">
            <v>Financial</v>
          </cell>
          <cell r="G441" t="str">
            <v>NYMEX</v>
          </cell>
          <cell r="H441" t="str">
            <v>x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x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 t="str">
            <v>No</v>
          </cell>
          <cell r="S441">
            <v>0</v>
          </cell>
          <cell r="T441">
            <v>0</v>
          </cell>
        </row>
        <row r="442">
          <cell r="A442" t="str">
            <v>TZ</v>
          </cell>
          <cell r="B442" t="str">
            <v>Transco Zone 6 "Pipe" (Platts IFERC) Options</v>
          </cell>
          <cell r="C442" t="str">
            <v>Eu.Option</v>
          </cell>
          <cell r="D442" t="str">
            <v>Natural Gas</v>
          </cell>
          <cell r="E442" t="str">
            <v>2,500 MMBtu</v>
          </cell>
          <cell r="F442" t="str">
            <v>Financial</v>
          </cell>
          <cell r="G442" t="str">
            <v>NYMEX</v>
          </cell>
          <cell r="H442" t="str">
            <v>x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x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 t="str">
            <v>No</v>
          </cell>
          <cell r="S442">
            <v>0</v>
          </cell>
          <cell r="T442">
            <v>0</v>
          </cell>
        </row>
        <row r="443">
          <cell r="A443" t="str">
            <v>TZ5</v>
          </cell>
          <cell r="B443" t="str">
            <v xml:space="preserve">Permian Natural Gas (Platts IFERC) Fixed Price Futures </v>
          </cell>
          <cell r="C443" t="str">
            <v>Future</v>
          </cell>
          <cell r="D443" t="str">
            <v>Natural Gas</v>
          </cell>
          <cell r="E443" t="str">
            <v>2,500 MMBtu</v>
          </cell>
          <cell r="F443" t="str">
            <v>Financial</v>
          </cell>
          <cell r="G443" t="str">
            <v>NYMEX</v>
          </cell>
          <cell r="H443" t="str">
            <v>x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x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 t="str">
            <v>No</v>
          </cell>
          <cell r="S443">
            <v>0</v>
          </cell>
          <cell r="T443">
            <v>0</v>
          </cell>
        </row>
        <row r="444">
          <cell r="A444" t="str">
            <v>TZ6</v>
          </cell>
          <cell r="B444" t="str">
            <v xml:space="preserve">Transco Zone 6 Non-N.Y. Natural Gas (Platts IFERC) Basis Futures </v>
          </cell>
          <cell r="C444" t="str">
            <v>Future</v>
          </cell>
          <cell r="D444" t="str">
            <v>Natural Gas</v>
          </cell>
          <cell r="E444" t="str">
            <v>2,500 MMBtu</v>
          </cell>
          <cell r="F444" t="str">
            <v>Financial</v>
          </cell>
          <cell r="G444" t="str">
            <v>NYMEX</v>
          </cell>
          <cell r="H444" t="str">
            <v>x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x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 t="str">
            <v>No</v>
          </cell>
          <cell r="S444">
            <v>0</v>
          </cell>
          <cell r="T444">
            <v>0</v>
          </cell>
        </row>
        <row r="445">
          <cell r="A445" t="str">
            <v>TZI</v>
          </cell>
          <cell r="B445" t="str">
            <v xml:space="preserve">Transco Zone 6 Non-N.Y. Natural Gas (Platts Gas Daily/Platts IFERC) Index Futures </v>
          </cell>
          <cell r="C445" t="str">
            <v>Future</v>
          </cell>
          <cell r="D445" t="str">
            <v>Natural Gas</v>
          </cell>
          <cell r="E445" t="str">
            <v>2,500 MMBtu</v>
          </cell>
          <cell r="F445" t="str">
            <v>Financial</v>
          </cell>
          <cell r="G445" t="str">
            <v>NYMEX</v>
          </cell>
          <cell r="H445" t="str">
            <v>x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x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 t="str">
            <v>No</v>
          </cell>
          <cell r="S445">
            <v>0</v>
          </cell>
          <cell r="T445">
            <v>0</v>
          </cell>
        </row>
        <row r="446">
          <cell r="A446" t="str">
            <v>TZS</v>
          </cell>
          <cell r="B446" t="str">
            <v xml:space="preserve">Transco Zone 6 Non-N.Y Natural Gas (Platts Gas Daily) Swing Futures </v>
          </cell>
          <cell r="C446" t="str">
            <v>Future</v>
          </cell>
          <cell r="D446" t="str">
            <v>Natural Gas</v>
          </cell>
          <cell r="E446" t="str">
            <v>2,500 MMBtu</v>
          </cell>
          <cell r="F446" t="str">
            <v>Financial</v>
          </cell>
          <cell r="G446" t="str">
            <v>NYMEX</v>
          </cell>
          <cell r="H446" t="str">
            <v>x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x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 t="str">
            <v>No</v>
          </cell>
          <cell r="S446">
            <v>0</v>
          </cell>
          <cell r="T446">
            <v>0</v>
          </cell>
        </row>
        <row r="447">
          <cell r="A447" t="str">
            <v>U01-U31</v>
          </cell>
          <cell r="B447" t="str">
            <v>Short-Term Natural Gas Options</v>
          </cell>
          <cell r="C447" t="str">
            <v>Eu.Option</v>
          </cell>
          <cell r="D447" t="str">
            <v>Natural Gas</v>
          </cell>
          <cell r="E447" t="str">
            <v>10,000 MMBtu</v>
          </cell>
          <cell r="F447" t="str">
            <v>Financial</v>
          </cell>
          <cell r="G447" t="str">
            <v>NYMEX</v>
          </cell>
          <cell r="H447">
            <v>0.45</v>
          </cell>
          <cell r="I447">
            <v>0.7</v>
          </cell>
          <cell r="J447">
            <v>0.95</v>
          </cell>
          <cell r="K447">
            <v>1.45</v>
          </cell>
          <cell r="L447">
            <v>0.95</v>
          </cell>
          <cell r="M447" t="str">
            <v>x</v>
          </cell>
          <cell r="N447">
            <v>1.75</v>
          </cell>
          <cell r="O447">
            <v>2.5</v>
          </cell>
          <cell r="P447">
            <v>1.05</v>
          </cell>
          <cell r="Q447">
            <v>1.05</v>
          </cell>
          <cell r="R447" t="str">
            <v>Yes</v>
          </cell>
          <cell r="S447">
            <v>1.5</v>
          </cell>
          <cell r="T447">
            <v>2.25</v>
          </cell>
        </row>
        <row r="448">
          <cell r="A448" t="str">
            <v>U8</v>
          </cell>
          <cell r="B448" t="str">
            <v>CIG Rockies Natural Gas Swing  (Platts Gas Daily) Futures</v>
          </cell>
          <cell r="C448" t="str">
            <v>Future</v>
          </cell>
          <cell r="D448" t="str">
            <v>Natural Gas</v>
          </cell>
          <cell r="E448" t="str">
            <v>2,500 MMBtu</v>
          </cell>
          <cell r="F448" t="str">
            <v>Financial</v>
          </cell>
          <cell r="G448" t="str">
            <v>NYMEX</v>
          </cell>
          <cell r="H448" t="str">
            <v>x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x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 t="str">
            <v>No</v>
          </cell>
          <cell r="S448">
            <v>0</v>
          </cell>
          <cell r="T448">
            <v>0</v>
          </cell>
        </row>
        <row r="449">
          <cell r="A449" t="str">
            <v>V8</v>
          </cell>
          <cell r="B449" t="str">
            <v>Malin Natural Gas Index  (Platts Gas Daily/Platts IFERC) Futures</v>
          </cell>
          <cell r="C449" t="str">
            <v>Future</v>
          </cell>
          <cell r="D449" t="str">
            <v>Natural Gas</v>
          </cell>
          <cell r="E449" t="str">
            <v>2,500 MMBtu</v>
          </cell>
          <cell r="F449" t="str">
            <v>Financial</v>
          </cell>
          <cell r="G449" t="str">
            <v>NYMEX</v>
          </cell>
          <cell r="H449" t="str">
            <v>x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x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 t="str">
            <v>No</v>
          </cell>
          <cell r="S449">
            <v>0</v>
          </cell>
          <cell r="T449">
            <v>0</v>
          </cell>
        </row>
        <row r="450">
          <cell r="A450" t="str">
            <v>VI</v>
          </cell>
          <cell r="B450" t="str">
            <v>Ventura Natural Gas Index  (Platts Gas Daily/Platts IFERC) Futures</v>
          </cell>
          <cell r="C450" t="str">
            <v>Future</v>
          </cell>
          <cell r="D450" t="str">
            <v>Natural Gas</v>
          </cell>
          <cell r="E450" t="str">
            <v>2,500 MMBtu</v>
          </cell>
          <cell r="F450" t="str">
            <v>Financial</v>
          </cell>
          <cell r="G450" t="str">
            <v>NYMEX</v>
          </cell>
          <cell r="H450" t="str">
            <v>x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x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 t="str">
            <v>No</v>
          </cell>
          <cell r="S450">
            <v>0</v>
          </cell>
          <cell r="T450">
            <v>0</v>
          </cell>
        </row>
        <row r="451">
          <cell r="A451" t="str">
            <v>VNA</v>
          </cell>
          <cell r="B451" t="str">
            <v>Natural Gas Calendar Variance Futures</v>
          </cell>
          <cell r="C451" t="str">
            <v>Future</v>
          </cell>
          <cell r="D451" t="str">
            <v>Natural Gas</v>
          </cell>
          <cell r="E451" t="str">
            <v>$1 Multiplier</v>
          </cell>
          <cell r="F451" t="str">
            <v>Financial</v>
          </cell>
          <cell r="G451" t="str">
            <v>NYMEX</v>
          </cell>
          <cell r="H451" t="str">
            <v>x</v>
          </cell>
          <cell r="I451">
            <v>0.05</v>
          </cell>
          <cell r="J451">
            <v>7.0000000000000007E-2</v>
          </cell>
          <cell r="K451">
            <v>0.1</v>
          </cell>
          <cell r="L451">
            <v>7.0000000000000007E-2</v>
          </cell>
          <cell r="M451" t="str">
            <v>x</v>
          </cell>
          <cell r="N451">
            <v>0.05</v>
          </cell>
          <cell r="O451">
            <v>0.1</v>
          </cell>
          <cell r="P451">
            <v>0</v>
          </cell>
          <cell r="Q451">
            <v>0</v>
          </cell>
          <cell r="R451" t="str">
            <v>No</v>
          </cell>
          <cell r="S451">
            <v>0.05</v>
          </cell>
          <cell r="T451">
            <v>0.1</v>
          </cell>
        </row>
        <row r="452">
          <cell r="A452" t="str">
            <v>VNQ</v>
          </cell>
          <cell r="B452" t="str">
            <v>Natural Gas Quarterly Variance Futures</v>
          </cell>
          <cell r="C452" t="str">
            <v>Future</v>
          </cell>
          <cell r="D452" t="str">
            <v>Natural Gas</v>
          </cell>
          <cell r="E452" t="str">
            <v>$1 Multiplier</v>
          </cell>
          <cell r="F452" t="str">
            <v>Financial</v>
          </cell>
          <cell r="G452" t="str">
            <v>NYMEX</v>
          </cell>
          <cell r="H452" t="str">
            <v>x</v>
          </cell>
          <cell r="I452">
            <v>0.05</v>
          </cell>
          <cell r="J452">
            <v>7.0000000000000007E-2</v>
          </cell>
          <cell r="K452">
            <v>0.1</v>
          </cell>
          <cell r="L452">
            <v>7.0000000000000007E-2</v>
          </cell>
          <cell r="M452" t="str">
            <v>x</v>
          </cell>
          <cell r="N452">
            <v>0.05</v>
          </cell>
          <cell r="O452">
            <v>0.1</v>
          </cell>
          <cell r="P452">
            <v>0</v>
          </cell>
          <cell r="Q452">
            <v>0</v>
          </cell>
          <cell r="R452" t="str">
            <v>No</v>
          </cell>
          <cell r="S452">
            <v>0.05</v>
          </cell>
          <cell r="T452">
            <v>0.1</v>
          </cell>
        </row>
        <row r="453">
          <cell r="A453" t="str">
            <v>VNS</v>
          </cell>
          <cell r="B453" t="str">
            <v>Natural Gas Semi-Annual Variance Futures</v>
          </cell>
          <cell r="C453" t="str">
            <v>Future</v>
          </cell>
          <cell r="D453" t="str">
            <v>Natural Gas</v>
          </cell>
          <cell r="E453" t="str">
            <v>$1 Multiplier</v>
          </cell>
          <cell r="F453" t="str">
            <v>Financial</v>
          </cell>
          <cell r="G453" t="str">
            <v>NYMEX</v>
          </cell>
          <cell r="H453" t="str">
            <v>x</v>
          </cell>
          <cell r="I453">
            <v>0.05</v>
          </cell>
          <cell r="J453">
            <v>7.0000000000000007E-2</v>
          </cell>
          <cell r="K453">
            <v>0.1</v>
          </cell>
          <cell r="L453">
            <v>7.0000000000000007E-2</v>
          </cell>
          <cell r="M453" t="str">
            <v>x</v>
          </cell>
          <cell r="N453">
            <v>0.05</v>
          </cell>
          <cell r="O453">
            <v>0.1</v>
          </cell>
          <cell r="P453">
            <v>0</v>
          </cell>
          <cell r="Q453">
            <v>0</v>
          </cell>
          <cell r="R453" t="str">
            <v>No</v>
          </cell>
          <cell r="S453">
            <v>0.05</v>
          </cell>
          <cell r="T453">
            <v>0.1</v>
          </cell>
        </row>
        <row r="454">
          <cell r="A454" t="str">
            <v>VS</v>
          </cell>
          <cell r="B454" t="str">
            <v>Ventura Natural Gas Swing  (Platts Gas Daily) Futures</v>
          </cell>
          <cell r="C454" t="str">
            <v>Future</v>
          </cell>
          <cell r="D454" t="str">
            <v>Natural Gas</v>
          </cell>
          <cell r="E454" t="str">
            <v>2,500 MMBtu</v>
          </cell>
          <cell r="F454" t="str">
            <v>Financial</v>
          </cell>
          <cell r="G454" t="str">
            <v>NYMEX</v>
          </cell>
          <cell r="H454" t="str">
            <v>x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x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 t="str">
            <v>No</v>
          </cell>
          <cell r="S454">
            <v>0</v>
          </cell>
          <cell r="T454">
            <v>0</v>
          </cell>
        </row>
        <row r="455">
          <cell r="A455" t="str">
            <v>VX</v>
          </cell>
          <cell r="B455" t="str">
            <v>CenterPoint Natural Gas Swing  (Platts Gas Daily) Futures</v>
          </cell>
          <cell r="C455" t="str">
            <v>Future</v>
          </cell>
          <cell r="D455" t="str">
            <v>Natural Gas</v>
          </cell>
          <cell r="E455" t="str">
            <v>2,500 MMBtu</v>
          </cell>
          <cell r="F455" t="str">
            <v>Financial</v>
          </cell>
          <cell r="G455" t="str">
            <v>NYMEX</v>
          </cell>
          <cell r="H455" t="str">
            <v>x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x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 t="str">
            <v>No</v>
          </cell>
          <cell r="S455">
            <v>0</v>
          </cell>
          <cell r="T455">
            <v>0</v>
          </cell>
        </row>
        <row r="456">
          <cell r="A456" t="str">
            <v>W5</v>
          </cell>
          <cell r="B456" t="str">
            <v>Tennessee, 800 Leg Natural Gas Swing  (Platts Gas Daily) Futures</v>
          </cell>
          <cell r="C456" t="str">
            <v>Future</v>
          </cell>
          <cell r="D456" t="str">
            <v>Natural Gas</v>
          </cell>
          <cell r="E456" t="str">
            <v>2,500 MMBtu</v>
          </cell>
          <cell r="F456" t="str">
            <v>Financial</v>
          </cell>
          <cell r="G456" t="str">
            <v>NYMEX</v>
          </cell>
          <cell r="H456" t="str">
            <v>x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x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 t="str">
            <v>No</v>
          </cell>
          <cell r="S456">
            <v>0</v>
          </cell>
          <cell r="T456">
            <v>0</v>
          </cell>
        </row>
        <row r="457">
          <cell r="A457" t="str">
            <v>W9</v>
          </cell>
          <cell r="B457" t="str">
            <v>Malin Natural Gas Swing  (Platts Gas Daily) Futures</v>
          </cell>
          <cell r="C457" t="str">
            <v>Future</v>
          </cell>
          <cell r="D457" t="str">
            <v>Natural Gas</v>
          </cell>
          <cell r="E457" t="str">
            <v>2,500 MMBtu</v>
          </cell>
          <cell r="F457" t="str">
            <v>Financial</v>
          </cell>
          <cell r="G457" t="str">
            <v>NYMEX</v>
          </cell>
          <cell r="H457" t="str">
            <v>x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x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 t="str">
            <v>No</v>
          </cell>
          <cell r="S457">
            <v>0</v>
          </cell>
          <cell r="T457">
            <v>0</v>
          </cell>
        </row>
        <row r="458">
          <cell r="A458" t="str">
            <v>WFS</v>
          </cell>
          <cell r="B458" t="str">
            <v xml:space="preserve">Waha Natural Gas (Platts IFERC) Fixed Price Futures </v>
          </cell>
          <cell r="C458" t="str">
            <v>Future</v>
          </cell>
          <cell r="D458" t="str">
            <v>Natural Gas</v>
          </cell>
          <cell r="E458" t="str">
            <v>2,500 MMBtu</v>
          </cell>
          <cell r="F458" t="str">
            <v>Financial</v>
          </cell>
          <cell r="G458" t="str">
            <v>NYMEX</v>
          </cell>
          <cell r="H458" t="str">
            <v>x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x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 t="str">
            <v>No</v>
          </cell>
          <cell r="S458">
            <v>0</v>
          </cell>
          <cell r="T458">
            <v>0</v>
          </cell>
        </row>
        <row r="459">
          <cell r="A459" t="str">
            <v>X2</v>
          </cell>
          <cell r="B459" t="str">
            <v>Columbia Gulf, Mainline Natural Gas Swing  (Platts Gas Daily) Futures</v>
          </cell>
          <cell r="C459" t="str">
            <v>Future</v>
          </cell>
          <cell r="D459" t="str">
            <v>Natural Gas</v>
          </cell>
          <cell r="E459" t="str">
            <v>2,500 MMBtu</v>
          </cell>
          <cell r="F459" t="str">
            <v>Financial</v>
          </cell>
          <cell r="G459" t="str">
            <v>NYMEX</v>
          </cell>
          <cell r="H459" t="str">
            <v>x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x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 t="str">
            <v>No</v>
          </cell>
          <cell r="S459">
            <v>0</v>
          </cell>
          <cell r="T459">
            <v>0</v>
          </cell>
        </row>
        <row r="460">
          <cell r="A460" t="str">
            <v>X3</v>
          </cell>
          <cell r="B460" t="str">
            <v>Transco Zone 2 Natural Gas Swing  (Platts Gas Daily) Futures</v>
          </cell>
          <cell r="C460" t="str">
            <v>Future</v>
          </cell>
          <cell r="D460" t="str">
            <v>Natural Gas</v>
          </cell>
          <cell r="E460" t="str">
            <v>2,500 MMBtu</v>
          </cell>
          <cell r="F460" t="str">
            <v>Financial</v>
          </cell>
          <cell r="G460" t="str">
            <v>NYMEX</v>
          </cell>
          <cell r="H460" t="str">
            <v>x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x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 t="str">
            <v>No</v>
          </cell>
          <cell r="S460">
            <v>0</v>
          </cell>
          <cell r="T460">
            <v>0</v>
          </cell>
        </row>
        <row r="461">
          <cell r="A461" t="str">
            <v>X4</v>
          </cell>
          <cell r="B461" t="str">
            <v>Transco Zone 1 Natural Gas Swing  (Platts Gas Daily) Futures</v>
          </cell>
          <cell r="C461" t="str">
            <v>Future</v>
          </cell>
          <cell r="D461" t="str">
            <v>Natural Gas</v>
          </cell>
          <cell r="E461" t="str">
            <v>2,500 MMBtu</v>
          </cell>
          <cell r="F461" t="str">
            <v>Financial</v>
          </cell>
          <cell r="G461" t="str">
            <v>NYMEX</v>
          </cell>
          <cell r="H461" t="str">
            <v>x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x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 t="str">
            <v>No</v>
          </cell>
          <cell r="S461">
            <v>0</v>
          </cell>
          <cell r="T461">
            <v>0</v>
          </cell>
        </row>
        <row r="462">
          <cell r="A462" t="str">
            <v>X5</v>
          </cell>
          <cell r="B462" t="str">
            <v>Florida Gas, Zone 2 Natural Gas Swing  (Platts Gas Daily) Futures</v>
          </cell>
          <cell r="C462" t="str">
            <v>Future</v>
          </cell>
          <cell r="D462" t="str">
            <v>Natural Gas</v>
          </cell>
          <cell r="E462" t="str">
            <v>2,500 MMBtu</v>
          </cell>
          <cell r="F462" t="str">
            <v>Financial</v>
          </cell>
          <cell r="G462" t="str">
            <v>NYMEX</v>
          </cell>
          <cell r="H462" t="str">
            <v>x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x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 t="str">
            <v>No</v>
          </cell>
          <cell r="S462">
            <v>0</v>
          </cell>
          <cell r="T462">
            <v>0</v>
          </cell>
        </row>
        <row r="463">
          <cell r="A463" t="str">
            <v>X8</v>
          </cell>
          <cell r="B463" t="str">
            <v>Texas Eastern, WLA Natural Gas Swing  (Platts Gas Daily) Futures</v>
          </cell>
          <cell r="C463" t="str">
            <v>Future</v>
          </cell>
          <cell r="D463" t="str">
            <v>Natural Gas</v>
          </cell>
          <cell r="E463" t="str">
            <v>2,500 MMBtu</v>
          </cell>
          <cell r="F463" t="str">
            <v>Financial</v>
          </cell>
          <cell r="G463" t="str">
            <v>NYMEX</v>
          </cell>
          <cell r="H463" t="str">
            <v>x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x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No</v>
          </cell>
          <cell r="S463">
            <v>0</v>
          </cell>
          <cell r="T463">
            <v>0</v>
          </cell>
        </row>
        <row r="464">
          <cell r="A464" t="str">
            <v>XAC</v>
          </cell>
          <cell r="B464" t="str">
            <v xml:space="preserve">Algonquin Natural Gas (Platts IFERC) Fixed Price Futures </v>
          </cell>
          <cell r="C464" t="str">
            <v>Future</v>
          </cell>
          <cell r="D464" t="str">
            <v>Natural Gas</v>
          </cell>
          <cell r="E464" t="str">
            <v>2,500 MMBtu</v>
          </cell>
          <cell r="F464" t="str">
            <v>Financial</v>
          </cell>
          <cell r="G464" t="str">
            <v>NYMEX</v>
          </cell>
          <cell r="H464" t="str">
            <v>x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x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 t="str">
            <v>No</v>
          </cell>
          <cell r="S464">
            <v>0</v>
          </cell>
          <cell r="T464">
            <v>0</v>
          </cell>
        </row>
        <row r="465">
          <cell r="A465" t="str">
            <v>XFC</v>
          </cell>
          <cell r="B465" t="str">
            <v xml:space="preserve">Florida Gas Zone 3 Natural Gas (Platts IFERC) Fixed Price Futures </v>
          </cell>
          <cell r="C465" t="str">
            <v>Future</v>
          </cell>
          <cell r="D465" t="str">
            <v>Natural Gas</v>
          </cell>
          <cell r="E465" t="str">
            <v>2,500 MMBtu</v>
          </cell>
          <cell r="F465" t="str">
            <v>Financial</v>
          </cell>
          <cell r="G465" t="str">
            <v>NYMEX</v>
          </cell>
          <cell r="H465" t="str">
            <v>x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x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 t="str">
            <v>No</v>
          </cell>
          <cell r="S465">
            <v>0</v>
          </cell>
          <cell r="T465">
            <v>0</v>
          </cell>
        </row>
        <row r="466">
          <cell r="A466" t="str">
            <v>XGC</v>
          </cell>
          <cell r="B466" t="str">
            <v xml:space="preserve">Florida Gas Zone 2 Natural Gas (Platts IFERC) Fixed Price Futures </v>
          </cell>
          <cell r="C466" t="str">
            <v>Future</v>
          </cell>
          <cell r="D466" t="str">
            <v>Natural Gas</v>
          </cell>
          <cell r="E466" t="str">
            <v>2,500 MMBtu</v>
          </cell>
          <cell r="F466" t="str">
            <v>Financial</v>
          </cell>
          <cell r="G466" t="str">
            <v>NYMEX</v>
          </cell>
          <cell r="H466" t="str">
            <v>x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x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 t="str">
            <v>No</v>
          </cell>
          <cell r="S466">
            <v>0</v>
          </cell>
          <cell r="T466">
            <v>0</v>
          </cell>
        </row>
        <row r="467">
          <cell r="A467" t="str">
            <v>XH</v>
          </cell>
          <cell r="B467" t="str">
            <v xml:space="preserve">Panhandle Natural Gas (Platts IFERC) Fixed Price Futures </v>
          </cell>
          <cell r="C467" t="str">
            <v>Future</v>
          </cell>
          <cell r="D467" t="str">
            <v>Natural Gas</v>
          </cell>
          <cell r="E467" t="str">
            <v>2,500 MMBtu</v>
          </cell>
          <cell r="F467" t="str">
            <v>Financial</v>
          </cell>
          <cell r="G467" t="str">
            <v>NYMEX</v>
          </cell>
          <cell r="H467" t="str">
            <v>x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x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 t="str">
            <v>No</v>
          </cell>
          <cell r="S467">
            <v>0</v>
          </cell>
          <cell r="T467">
            <v>0</v>
          </cell>
        </row>
        <row r="468">
          <cell r="A468" t="str">
            <v>XIC</v>
          </cell>
          <cell r="B468" t="str">
            <v xml:space="preserve">CIG Rockies Natural Gas (Platts IFERC) Fixed Price Futures </v>
          </cell>
          <cell r="C468" t="str">
            <v>Future</v>
          </cell>
          <cell r="D468" t="str">
            <v>Natural Gas</v>
          </cell>
          <cell r="E468" t="str">
            <v>2,500 MMBtu</v>
          </cell>
          <cell r="F468" t="str">
            <v>Financial</v>
          </cell>
          <cell r="G468" t="str">
            <v>NYMEX</v>
          </cell>
          <cell r="H468" t="str">
            <v>x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x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 t="str">
            <v>No</v>
          </cell>
          <cell r="S468">
            <v>0</v>
          </cell>
          <cell r="T468">
            <v>0</v>
          </cell>
        </row>
        <row r="469">
          <cell r="A469" t="str">
            <v>XJ</v>
          </cell>
          <cell r="B469" t="str">
            <v>Houston Ship Channel Natural Gas (Platts IFERC) Fixed Price Futures</v>
          </cell>
          <cell r="C469" t="str">
            <v>Future</v>
          </cell>
          <cell r="D469" t="str">
            <v>Natural Gas</v>
          </cell>
          <cell r="E469" t="str">
            <v>2,500 MMBtu</v>
          </cell>
          <cell r="F469" t="str">
            <v>Financial</v>
          </cell>
          <cell r="G469" t="str">
            <v>NYMEX</v>
          </cell>
          <cell r="H469" t="str">
            <v>x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x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 t="str">
            <v>No</v>
          </cell>
          <cell r="S469">
            <v>0</v>
          </cell>
          <cell r="T469">
            <v>0</v>
          </cell>
        </row>
        <row r="470">
          <cell r="A470" t="str">
            <v>XKC</v>
          </cell>
          <cell r="B470" t="str">
            <v xml:space="preserve">OneOk, Oklahoma Natural Gas (Platts IFERC) Fixed Price Futures </v>
          </cell>
          <cell r="C470" t="str">
            <v>Future</v>
          </cell>
          <cell r="D470" t="str">
            <v>Natural Gas</v>
          </cell>
          <cell r="E470" t="str">
            <v>2,500 MMBtu</v>
          </cell>
          <cell r="F470" t="str">
            <v>Financial</v>
          </cell>
          <cell r="G470" t="str">
            <v>NYMEX</v>
          </cell>
          <cell r="H470" t="str">
            <v>x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x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 t="str">
            <v>No</v>
          </cell>
          <cell r="S470">
            <v>0</v>
          </cell>
          <cell r="T470">
            <v>0</v>
          </cell>
        </row>
        <row r="471">
          <cell r="A471" t="str">
            <v>XN</v>
          </cell>
          <cell r="B471" t="str">
            <v>SoCal  (Platts IFERC) Futures</v>
          </cell>
          <cell r="C471" t="str">
            <v>Future</v>
          </cell>
          <cell r="D471" t="str">
            <v>Natural Gas</v>
          </cell>
          <cell r="E471" t="str">
            <v>2,500 MMBtu</v>
          </cell>
          <cell r="F471" t="str">
            <v>Financial</v>
          </cell>
          <cell r="G471" t="str">
            <v>NYMEX</v>
          </cell>
          <cell r="H471" t="str">
            <v>x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str">
            <v>x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 t="str">
            <v>No</v>
          </cell>
          <cell r="S471">
            <v>0</v>
          </cell>
          <cell r="T471">
            <v>0</v>
          </cell>
        </row>
        <row r="472">
          <cell r="A472" t="str">
            <v>XNC</v>
          </cell>
          <cell r="B472" t="str">
            <v xml:space="preserve">NGPL TexOk Natural Gas (Platts IFERC) Fixed Price Futures </v>
          </cell>
          <cell r="C472" t="str">
            <v>Future</v>
          </cell>
          <cell r="D472" t="str">
            <v>Natural Gas</v>
          </cell>
          <cell r="E472" t="str">
            <v>2,500 MMBtu</v>
          </cell>
          <cell r="F472" t="str">
            <v>Financial</v>
          </cell>
          <cell r="G472" t="str">
            <v>NYMEX</v>
          </cell>
          <cell r="H472" t="str">
            <v>x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x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 t="str">
            <v>No</v>
          </cell>
          <cell r="S472">
            <v>0</v>
          </cell>
          <cell r="T472">
            <v>0</v>
          </cell>
        </row>
        <row r="473">
          <cell r="A473" t="str">
            <v>XO</v>
          </cell>
          <cell r="B473" t="str">
            <v xml:space="preserve">Chicago Natural Gas (Platts IFERC) Fixed Price Futures </v>
          </cell>
          <cell r="C473" t="str">
            <v>Future</v>
          </cell>
          <cell r="D473" t="str">
            <v>Natural Gas</v>
          </cell>
          <cell r="E473" t="str">
            <v>2,500 MMBtu</v>
          </cell>
          <cell r="F473" t="str">
            <v>Financial</v>
          </cell>
          <cell r="G473" t="str">
            <v>NYMEX</v>
          </cell>
          <cell r="H473" t="str">
            <v>x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x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 t="str">
            <v>No</v>
          </cell>
          <cell r="S473">
            <v>0</v>
          </cell>
          <cell r="T473">
            <v>0</v>
          </cell>
        </row>
        <row r="474">
          <cell r="A474" t="str">
            <v>XQ</v>
          </cell>
          <cell r="B474" t="str">
            <v xml:space="preserve">PG&amp;E Citygate Natural Gas (Platts IFERC) Fixed Price Futures </v>
          </cell>
          <cell r="C474" t="str">
            <v>Future</v>
          </cell>
          <cell r="D474" t="str">
            <v>Natural Gas</v>
          </cell>
          <cell r="E474" t="str">
            <v>2,500 MMBtu</v>
          </cell>
          <cell r="F474" t="str">
            <v>Financial</v>
          </cell>
          <cell r="G474" t="str">
            <v>NYMEX</v>
          </cell>
          <cell r="H474" t="str">
            <v>x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x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 t="str">
            <v>No</v>
          </cell>
          <cell r="S474">
            <v>0</v>
          </cell>
          <cell r="T474">
            <v>0</v>
          </cell>
        </row>
        <row r="475">
          <cell r="A475" t="str">
            <v>XR</v>
          </cell>
          <cell r="B475" t="str">
            <v xml:space="preserve">Rockies Natural Gas (Platts IFERC) Fixed Price Futures </v>
          </cell>
          <cell r="C475" t="str">
            <v>Future</v>
          </cell>
          <cell r="D475" t="str">
            <v>Natural Gas</v>
          </cell>
          <cell r="E475" t="str">
            <v>2,500 MMBtu</v>
          </cell>
          <cell r="F475" t="str">
            <v>Financial</v>
          </cell>
          <cell r="G475" t="str">
            <v>NYMEX</v>
          </cell>
          <cell r="H475" t="str">
            <v>x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x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 t="str">
            <v>No</v>
          </cell>
          <cell r="S475">
            <v>0</v>
          </cell>
          <cell r="T475">
            <v>0</v>
          </cell>
        </row>
        <row r="476">
          <cell r="A476" t="str">
            <v>XSC</v>
          </cell>
          <cell r="B476" t="str">
            <v xml:space="preserve">Southern Natural Louisiana Natural Gas (Platts IFERC) Fixed Price Futures </v>
          </cell>
          <cell r="C476" t="str">
            <v>Future</v>
          </cell>
          <cell r="D476" t="str">
            <v>Natural Gas</v>
          </cell>
          <cell r="E476" t="str">
            <v>2,500 MMBtu</v>
          </cell>
          <cell r="F476" t="str">
            <v>Financial</v>
          </cell>
          <cell r="G476" t="str">
            <v>NYMEX</v>
          </cell>
          <cell r="H476" t="str">
            <v>x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x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 t="str">
            <v>No</v>
          </cell>
          <cell r="S476">
            <v>0</v>
          </cell>
          <cell r="T476">
            <v>0</v>
          </cell>
        </row>
        <row r="477">
          <cell r="A477" t="str">
            <v>XTC</v>
          </cell>
          <cell r="B477" t="str">
            <v xml:space="preserve">Trunkline Louisiana Natural Gas (Platts IFERC) Fixed Price Futures </v>
          </cell>
          <cell r="C477" t="str">
            <v>Future</v>
          </cell>
          <cell r="D477" t="str">
            <v>Natural Gas</v>
          </cell>
          <cell r="E477" t="str">
            <v>2,500 MMBtu</v>
          </cell>
          <cell r="F477" t="str">
            <v>Financial</v>
          </cell>
          <cell r="G477" t="str">
            <v>NYMEX</v>
          </cell>
          <cell r="H477" t="str">
            <v>x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str">
            <v>x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 t="str">
            <v>No</v>
          </cell>
          <cell r="S477">
            <v>0</v>
          </cell>
          <cell r="T477">
            <v>0</v>
          </cell>
        </row>
        <row r="478">
          <cell r="A478" t="str">
            <v>XX</v>
          </cell>
          <cell r="B478" t="str">
            <v xml:space="preserve">San Juan Natural Gas (Platts IFERC) Fixed Price Futures </v>
          </cell>
          <cell r="C478" t="str">
            <v>Future</v>
          </cell>
          <cell r="D478" t="str">
            <v>Natural Gas</v>
          </cell>
          <cell r="E478" t="str">
            <v>2,500 MMBtu</v>
          </cell>
          <cell r="F478" t="str">
            <v>Financial</v>
          </cell>
          <cell r="G478" t="str">
            <v>NYMEX</v>
          </cell>
          <cell r="H478" t="str">
            <v>x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x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 t="str">
            <v>No</v>
          </cell>
          <cell r="S478">
            <v>0</v>
          </cell>
          <cell r="T478">
            <v>0</v>
          </cell>
        </row>
        <row r="479">
          <cell r="A479" t="str">
            <v>XZ</v>
          </cell>
          <cell r="B479" t="str">
            <v>Transco Zone 6 Natural Gas (Platts IFERC) Fixed Price Futures</v>
          </cell>
          <cell r="C479" t="str">
            <v>Future</v>
          </cell>
          <cell r="D479" t="str">
            <v>Natural Gas</v>
          </cell>
          <cell r="E479" t="str">
            <v>2,500 MMBtu</v>
          </cell>
          <cell r="F479" t="str">
            <v>Financial</v>
          </cell>
          <cell r="G479" t="str">
            <v>NYMEX</v>
          </cell>
          <cell r="H479" t="str">
            <v>x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str">
            <v>x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 t="str">
            <v>No</v>
          </cell>
          <cell r="S479">
            <v>0</v>
          </cell>
          <cell r="T479">
            <v>0</v>
          </cell>
        </row>
        <row r="480">
          <cell r="A480" t="str">
            <v>XZ1</v>
          </cell>
          <cell r="B480" t="str">
            <v>Transco Zone 1 Natural Gas (Platts IFERC) Fixed Price Futures</v>
          </cell>
          <cell r="C480" t="str">
            <v>Future</v>
          </cell>
          <cell r="D480" t="str">
            <v>Natural Gas</v>
          </cell>
          <cell r="E480" t="str">
            <v>2,500 MMBtu</v>
          </cell>
          <cell r="F480" t="str">
            <v>Financial</v>
          </cell>
          <cell r="G480" t="str">
            <v>NYMEX</v>
          </cell>
          <cell r="H480" t="str">
            <v>x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x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 t="str">
            <v>No</v>
          </cell>
          <cell r="S480">
            <v>0</v>
          </cell>
          <cell r="T480">
            <v>0</v>
          </cell>
        </row>
        <row r="481">
          <cell r="A481" t="str">
            <v>XZ3</v>
          </cell>
          <cell r="B481" t="str">
            <v>Transco Zone 3 Natural Gas (Platts IFERC) Fixed Price Futures</v>
          </cell>
          <cell r="C481" t="str">
            <v>Future</v>
          </cell>
          <cell r="D481" t="str">
            <v>Natural Gas</v>
          </cell>
          <cell r="E481" t="str">
            <v>2,500 MMBtu</v>
          </cell>
          <cell r="F481" t="str">
            <v>Financial</v>
          </cell>
          <cell r="G481" t="str">
            <v>NYMEX</v>
          </cell>
          <cell r="H481" t="str">
            <v>x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x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 t="str">
            <v>No</v>
          </cell>
          <cell r="S481">
            <v>0</v>
          </cell>
          <cell r="T481">
            <v>0</v>
          </cell>
        </row>
        <row r="482">
          <cell r="A482" t="str">
            <v>XZ4</v>
          </cell>
          <cell r="B482" t="str">
            <v>Transco Zone 4 Natural Gas (Platts IFERC) Fixed Price Futures</v>
          </cell>
          <cell r="C482" t="str">
            <v>Future</v>
          </cell>
          <cell r="D482" t="str">
            <v>Natural Gas</v>
          </cell>
          <cell r="E482" t="str">
            <v>2,500 MMBtu</v>
          </cell>
          <cell r="F482" t="str">
            <v>Financial</v>
          </cell>
          <cell r="G482" t="str">
            <v>NYMEX</v>
          </cell>
          <cell r="H482" t="str">
            <v>x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x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 t="str">
            <v>No</v>
          </cell>
          <cell r="S482">
            <v>0</v>
          </cell>
          <cell r="T482">
            <v>0</v>
          </cell>
        </row>
        <row r="483">
          <cell r="A483" t="str">
            <v>XZ6</v>
          </cell>
          <cell r="B483" t="str">
            <v>Transco Zone 6 non-NY Natural Gas (Platts IFERC) Fixed Price Futures</v>
          </cell>
          <cell r="C483" t="str">
            <v>Future</v>
          </cell>
          <cell r="D483" t="str">
            <v>Natural Gas</v>
          </cell>
          <cell r="E483" t="str">
            <v>2,500 MMBtu</v>
          </cell>
          <cell r="F483" t="str">
            <v>Financial</v>
          </cell>
          <cell r="G483" t="str">
            <v>NYMEX</v>
          </cell>
          <cell r="H483" t="str">
            <v>x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x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 t="str">
            <v>No</v>
          </cell>
          <cell r="S483">
            <v>0</v>
          </cell>
          <cell r="T483">
            <v>0</v>
          </cell>
        </row>
        <row r="484">
          <cell r="A484" t="str">
            <v>Y6</v>
          </cell>
          <cell r="B484" t="str">
            <v>Transco Zone 3 Natural Gas Index  (Platts Gas Daily/Platts IFERC) Futures</v>
          </cell>
          <cell r="C484" t="str">
            <v>Future</v>
          </cell>
          <cell r="D484" t="str">
            <v>Natural Gas</v>
          </cell>
          <cell r="E484" t="str">
            <v>2,500 MMBtu</v>
          </cell>
          <cell r="F484" t="str">
            <v>Financial</v>
          </cell>
          <cell r="G484" t="str">
            <v>NYMEX</v>
          </cell>
          <cell r="H484" t="str">
            <v>x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str">
            <v>x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 t="str">
            <v>No</v>
          </cell>
          <cell r="S484">
            <v>0</v>
          </cell>
          <cell r="T484">
            <v>0</v>
          </cell>
        </row>
        <row r="485">
          <cell r="A485" t="str">
            <v>Y7</v>
          </cell>
          <cell r="B485" t="str">
            <v>Tennessee 500 Leg Natural Gas Index  (Platts Gas Daily/Platts IFERC) Futures</v>
          </cell>
          <cell r="C485" t="str">
            <v>Future</v>
          </cell>
          <cell r="D485" t="str">
            <v>Natural Gas</v>
          </cell>
          <cell r="E485" t="str">
            <v>2,500 MMBtu</v>
          </cell>
          <cell r="F485" t="str">
            <v>Financial</v>
          </cell>
          <cell r="G485" t="str">
            <v>NYMEX</v>
          </cell>
          <cell r="H485" t="str">
            <v>x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x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 t="str">
            <v>No</v>
          </cell>
          <cell r="S485">
            <v>0</v>
          </cell>
          <cell r="T485">
            <v>0</v>
          </cell>
        </row>
        <row r="486">
          <cell r="A486" t="str">
            <v>Y8</v>
          </cell>
          <cell r="B486" t="str">
            <v>MichCon Natural Gas Index  (Platts Gas Daily/Platts IFERC) Futures</v>
          </cell>
          <cell r="C486" t="str">
            <v>Future</v>
          </cell>
          <cell r="D486" t="str">
            <v>Natural Gas</v>
          </cell>
          <cell r="E486" t="str">
            <v>2,500 MMBtu</v>
          </cell>
          <cell r="F486" t="str">
            <v>Financial</v>
          </cell>
          <cell r="G486" t="str">
            <v>NYMEX</v>
          </cell>
          <cell r="H486" t="str">
            <v>x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x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 t="str">
            <v>No</v>
          </cell>
          <cell r="S486">
            <v>0</v>
          </cell>
          <cell r="T486">
            <v>0</v>
          </cell>
        </row>
        <row r="487">
          <cell r="A487" t="str">
            <v>Y9</v>
          </cell>
          <cell r="B487" t="str">
            <v>Texas Gas, Zone 1 Natural Gas Swing  (Platts Gas Daily) Futures</v>
          </cell>
          <cell r="C487" t="str">
            <v>Future</v>
          </cell>
          <cell r="D487" t="str">
            <v>Natural Gas</v>
          </cell>
          <cell r="E487" t="str">
            <v>2,500 MMBtu</v>
          </cell>
          <cell r="F487" t="str">
            <v>Financial</v>
          </cell>
          <cell r="G487" t="str">
            <v>NYMEX</v>
          </cell>
          <cell r="H487" t="str">
            <v>x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x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 t="str">
            <v>No</v>
          </cell>
          <cell r="S487">
            <v>0</v>
          </cell>
          <cell r="T487">
            <v>0</v>
          </cell>
        </row>
        <row r="488">
          <cell r="A488" t="str">
            <v>Z5P</v>
          </cell>
          <cell r="B488" t="str">
            <v>Texas Eastern Zone M-3 Natural Gas (Platts IFERC) Fixed Price Futures</v>
          </cell>
          <cell r="C488" t="str">
            <v>Future</v>
          </cell>
          <cell r="D488" t="str">
            <v>Natural Gas</v>
          </cell>
          <cell r="E488" t="str">
            <v>2,500 MMBtu</v>
          </cell>
          <cell r="F488" t="str">
            <v>Financial</v>
          </cell>
          <cell r="G488" t="str">
            <v>NYMEX</v>
          </cell>
          <cell r="H488" t="str">
            <v>x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x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 t="str">
            <v>No</v>
          </cell>
          <cell r="S488">
            <v>0</v>
          </cell>
          <cell r="T488">
            <v>0</v>
          </cell>
        </row>
        <row r="489">
          <cell r="A489" t="str">
            <v>Z8</v>
          </cell>
          <cell r="B489" t="str">
            <v>CIG Rockies Natural Gas Index  (Platts Gas Daily/Platts IFERC) Futures</v>
          </cell>
          <cell r="C489" t="str">
            <v>Future</v>
          </cell>
          <cell r="D489" t="str">
            <v>Natural Gas</v>
          </cell>
          <cell r="E489" t="str">
            <v>2,500 MMBtu</v>
          </cell>
          <cell r="F489" t="str">
            <v>Financial</v>
          </cell>
          <cell r="G489" t="str">
            <v>NYMEX</v>
          </cell>
          <cell r="H489" t="str">
            <v>x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x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 t="str">
            <v>No</v>
          </cell>
          <cell r="S489">
            <v>0</v>
          </cell>
          <cell r="T489">
            <v>0</v>
          </cell>
        </row>
        <row r="490">
          <cell r="A490" t="str">
            <v>ZN</v>
          </cell>
          <cell r="B490" t="str">
            <v>SoCal "Pipe" (Platts IFERC) Options</v>
          </cell>
          <cell r="C490" t="str">
            <v>Eu.Option</v>
          </cell>
          <cell r="D490" t="str">
            <v>Natural Gas</v>
          </cell>
          <cell r="E490" t="str">
            <v>2,500 MMBtu</v>
          </cell>
          <cell r="F490" t="str">
            <v>Financial</v>
          </cell>
          <cell r="G490" t="str">
            <v>NYMEX</v>
          </cell>
          <cell r="H490" t="str">
            <v>x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str">
            <v>x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 t="str">
            <v>No</v>
          </cell>
          <cell r="S490">
            <v>0</v>
          </cell>
          <cell r="T490">
            <v>0</v>
          </cell>
        </row>
        <row r="491">
          <cell r="A491" t="str">
            <v>ZNP</v>
          </cell>
          <cell r="B491" t="str">
            <v>Tennessee 500 Leg Natural Gas (Platts IFERC) Fixed Price Futures</v>
          </cell>
          <cell r="C491" t="str">
            <v>Future</v>
          </cell>
          <cell r="D491" t="str">
            <v>Natural Gas</v>
          </cell>
          <cell r="E491" t="str">
            <v>2,500 MMBtu</v>
          </cell>
          <cell r="F491" t="str">
            <v>Financial</v>
          </cell>
          <cell r="G491" t="str">
            <v>NYMEX</v>
          </cell>
          <cell r="H491" t="str">
            <v>x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x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 t="str">
            <v>No</v>
          </cell>
          <cell r="S491">
            <v>0</v>
          </cell>
          <cell r="T491">
            <v>0</v>
          </cell>
        </row>
        <row r="492">
          <cell r="A492" t="str">
            <v>ZNT</v>
          </cell>
          <cell r="B492" t="str">
            <v>Tennessee Zone 0 Natural Gas (Platts IFERC) Fixed Price Futures</v>
          </cell>
          <cell r="C492" t="str">
            <v>Future</v>
          </cell>
          <cell r="D492" t="str">
            <v>Natural Gas</v>
          </cell>
          <cell r="E492" t="str">
            <v>2,500 MMBtu</v>
          </cell>
          <cell r="F492" t="str">
            <v>Financial</v>
          </cell>
          <cell r="G492" t="str">
            <v>NYMEX</v>
          </cell>
          <cell r="H492" t="str">
            <v>x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x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 t="str">
            <v>No</v>
          </cell>
          <cell r="S492">
            <v>0</v>
          </cell>
          <cell r="T492">
            <v>0</v>
          </cell>
        </row>
        <row r="493">
          <cell r="A493" t="str">
            <v>ZR</v>
          </cell>
          <cell r="B493" t="str">
            <v>Rockies "Pipe" (Platts IFERC) Options</v>
          </cell>
          <cell r="C493" t="str">
            <v>Eu.Option</v>
          </cell>
          <cell r="D493" t="str">
            <v>Natural Gas</v>
          </cell>
          <cell r="E493" t="str">
            <v>2,500 MMBtu</v>
          </cell>
          <cell r="F493" t="str">
            <v>Financial</v>
          </cell>
          <cell r="G493" t="str">
            <v>NYMEX</v>
          </cell>
          <cell r="H493" t="str">
            <v>x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x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 t="str">
            <v>No</v>
          </cell>
          <cell r="S493">
            <v>0</v>
          </cell>
          <cell r="T493">
            <v>0</v>
          </cell>
        </row>
        <row r="494">
          <cell r="A494" t="str">
            <v>ZTA</v>
          </cell>
          <cell r="B494" t="str">
            <v>Texas Gas Zone 1 Natural Gas (Platts IFERC) Fixed Price Futures</v>
          </cell>
          <cell r="C494" t="str">
            <v>Future</v>
          </cell>
          <cell r="D494" t="str">
            <v>Natural Gas</v>
          </cell>
          <cell r="E494" t="str">
            <v>2,500 MMBtu</v>
          </cell>
          <cell r="F494" t="str">
            <v>Financial</v>
          </cell>
          <cell r="G494" t="str">
            <v>NYMEX</v>
          </cell>
          <cell r="H494" t="str">
            <v>x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x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 t="str">
            <v>No</v>
          </cell>
          <cell r="S494">
            <v>0</v>
          </cell>
          <cell r="T494">
            <v>0</v>
          </cell>
        </row>
        <row r="495">
          <cell r="A495" t="str">
            <v>ZTS</v>
          </cell>
          <cell r="B495" t="str">
            <v>TETCO STX Natural Gas (Platts IFERC) Fixed Price Futures</v>
          </cell>
          <cell r="C495" t="str">
            <v>Future</v>
          </cell>
          <cell r="D495" t="str">
            <v>Natural Gas</v>
          </cell>
          <cell r="E495" t="str">
            <v>2,500 MMBtu</v>
          </cell>
          <cell r="F495" t="str">
            <v>Financial</v>
          </cell>
          <cell r="G495" t="str">
            <v>NYMEX</v>
          </cell>
          <cell r="H495" t="str">
            <v>x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x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 t="str">
            <v>No</v>
          </cell>
          <cell r="S495">
            <v>0</v>
          </cell>
          <cell r="T495">
            <v>0</v>
          </cell>
        </row>
        <row r="496">
          <cell r="A496" t="str">
            <v>ZZ6</v>
          </cell>
          <cell r="B496" t="str">
            <v>Tennessee 800 Leg Natural Gas (Platts IFERC) Fixed Price Futures</v>
          </cell>
          <cell r="C496" t="str">
            <v>Future</v>
          </cell>
          <cell r="D496" t="str">
            <v>Natural Gas</v>
          </cell>
          <cell r="E496" t="str">
            <v>2,500 MMBtu</v>
          </cell>
          <cell r="F496" t="str">
            <v>Financial</v>
          </cell>
          <cell r="G496" t="str">
            <v>NYMEX</v>
          </cell>
          <cell r="H496" t="str">
            <v>x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x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 t="str">
            <v>No</v>
          </cell>
          <cell r="S496">
            <v>0</v>
          </cell>
          <cell r="T496">
            <v>0</v>
          </cell>
        </row>
        <row r="497">
          <cell r="A497">
            <v>22</v>
          </cell>
          <cell r="B497" t="str">
            <v>Argus Propane Far East Index BALMO  Futures</v>
          </cell>
          <cell r="C497" t="str">
            <v>Future</v>
          </cell>
          <cell r="D497" t="str">
            <v>NGL/Petrochemicals</v>
          </cell>
          <cell r="E497" t="str">
            <v>1,000 Metric tons</v>
          </cell>
          <cell r="F497" t="str">
            <v>Financial</v>
          </cell>
          <cell r="G497" t="str">
            <v>NYMEX</v>
          </cell>
          <cell r="H497" t="str">
            <v>x</v>
          </cell>
          <cell r="I497">
            <v>7</v>
          </cell>
          <cell r="J497">
            <v>8</v>
          </cell>
          <cell r="K497">
            <v>9</v>
          </cell>
          <cell r="L497">
            <v>8</v>
          </cell>
          <cell r="M497" t="str">
            <v>x</v>
          </cell>
          <cell r="N497">
            <v>7</v>
          </cell>
          <cell r="O497">
            <v>9</v>
          </cell>
          <cell r="P497">
            <v>0</v>
          </cell>
          <cell r="Q497">
            <v>0</v>
          </cell>
          <cell r="R497" t="str">
            <v>No</v>
          </cell>
          <cell r="S497">
            <v>7</v>
          </cell>
          <cell r="T497">
            <v>9</v>
          </cell>
        </row>
        <row r="498">
          <cell r="A498">
            <v>31</v>
          </cell>
          <cell r="B498" t="str">
            <v>Mont Belvieu LDH Propane (OPIS) vs. Argus Propane Far East Index  Futures</v>
          </cell>
          <cell r="C498" t="str">
            <v>Future</v>
          </cell>
          <cell r="D498" t="str">
            <v>NGL/Petrochemicals</v>
          </cell>
          <cell r="E498" t="str">
            <v>1,000 Metric tons</v>
          </cell>
          <cell r="F498" t="str">
            <v>Financial</v>
          </cell>
          <cell r="G498" t="str">
            <v>NYMEX</v>
          </cell>
          <cell r="H498" t="str">
            <v>x</v>
          </cell>
          <cell r="I498">
            <v>7</v>
          </cell>
          <cell r="J498">
            <v>8</v>
          </cell>
          <cell r="K498">
            <v>9</v>
          </cell>
          <cell r="L498">
            <v>8</v>
          </cell>
          <cell r="M498" t="str">
            <v>x</v>
          </cell>
          <cell r="N498">
            <v>7</v>
          </cell>
          <cell r="O498">
            <v>9</v>
          </cell>
          <cell r="P498">
            <v>0</v>
          </cell>
          <cell r="Q498">
            <v>0</v>
          </cell>
          <cell r="R498" t="str">
            <v>No</v>
          </cell>
          <cell r="S498">
            <v>7</v>
          </cell>
          <cell r="T498">
            <v>9</v>
          </cell>
        </row>
        <row r="499">
          <cell r="A499">
            <v>32</v>
          </cell>
          <cell r="B499" t="str">
            <v>European Propane CIF ARA (Argus) BALMO  Futures</v>
          </cell>
          <cell r="C499" t="str">
            <v>Future</v>
          </cell>
          <cell r="D499" t="str">
            <v>NGL/Petrochemicals</v>
          </cell>
          <cell r="E499" t="str">
            <v>1,000 Metric tons</v>
          </cell>
          <cell r="F499" t="str">
            <v>Financial</v>
          </cell>
          <cell r="G499" t="str">
            <v>NYMEX</v>
          </cell>
          <cell r="H499" t="str">
            <v>x</v>
          </cell>
          <cell r="I499">
            <v>15</v>
          </cell>
          <cell r="J499">
            <v>17.5</v>
          </cell>
          <cell r="K499">
            <v>20</v>
          </cell>
          <cell r="L499">
            <v>17.5</v>
          </cell>
          <cell r="M499" t="str">
            <v>x</v>
          </cell>
          <cell r="N499">
            <v>15</v>
          </cell>
          <cell r="O499">
            <v>20</v>
          </cell>
          <cell r="P499">
            <v>0</v>
          </cell>
          <cell r="Q499">
            <v>0</v>
          </cell>
          <cell r="R499" t="str">
            <v>No</v>
          </cell>
          <cell r="S499">
            <v>15</v>
          </cell>
          <cell r="T499">
            <v>20</v>
          </cell>
        </row>
        <row r="500">
          <cell r="A500">
            <v>51</v>
          </cell>
          <cell r="B500" t="str">
            <v>Mont Belvieu LDH Propane (OPIS) vs. European Propane CIF ARA (Argus)  Futures</v>
          </cell>
          <cell r="C500" t="str">
            <v>Future</v>
          </cell>
          <cell r="D500" t="str">
            <v>NGL/Petrochemicals</v>
          </cell>
          <cell r="E500" t="str">
            <v>1,000 Metric tons</v>
          </cell>
          <cell r="F500" t="str">
            <v>Financial</v>
          </cell>
          <cell r="G500" t="str">
            <v>NYMEX</v>
          </cell>
          <cell r="H500" t="str">
            <v>x</v>
          </cell>
          <cell r="I500">
            <v>12</v>
          </cell>
          <cell r="J500">
            <v>15</v>
          </cell>
          <cell r="K500">
            <v>18</v>
          </cell>
          <cell r="L500">
            <v>15</v>
          </cell>
          <cell r="M500" t="str">
            <v>x</v>
          </cell>
          <cell r="N500">
            <v>12</v>
          </cell>
          <cell r="O500">
            <v>18</v>
          </cell>
          <cell r="P500">
            <v>0</v>
          </cell>
          <cell r="Q500">
            <v>0</v>
          </cell>
          <cell r="R500" t="str">
            <v>No</v>
          </cell>
          <cell r="S500">
            <v>12</v>
          </cell>
          <cell r="T500">
            <v>18</v>
          </cell>
        </row>
        <row r="501">
          <cell r="A501">
            <v>81</v>
          </cell>
          <cell r="B501" t="str">
            <v>Mont Belvieu Mini LDH Propane (OPIS)  Futures</v>
          </cell>
          <cell r="C501" t="str">
            <v>Future</v>
          </cell>
          <cell r="D501" t="str">
            <v>NGL/Petrochemicals</v>
          </cell>
          <cell r="E501" t="str">
            <v>4,200 Gallons</v>
          </cell>
          <cell r="F501" t="str">
            <v>Financial</v>
          </cell>
          <cell r="G501" t="str">
            <v>NYMEX</v>
          </cell>
          <cell r="H501" t="str">
            <v>x</v>
          </cell>
          <cell r="I501">
            <v>0.1</v>
          </cell>
          <cell r="J501">
            <v>0.13</v>
          </cell>
          <cell r="K501">
            <v>0.15</v>
          </cell>
          <cell r="L501">
            <v>0.13</v>
          </cell>
          <cell r="M501" t="str">
            <v>x</v>
          </cell>
          <cell r="N501">
            <v>0.1</v>
          </cell>
          <cell r="O501">
            <v>0.15</v>
          </cell>
          <cell r="P501">
            <v>0</v>
          </cell>
          <cell r="Q501">
            <v>0</v>
          </cell>
          <cell r="R501" t="str">
            <v>No</v>
          </cell>
          <cell r="S501">
            <v>0.1</v>
          </cell>
          <cell r="T501">
            <v>0.15</v>
          </cell>
        </row>
        <row r="502">
          <cell r="A502">
            <v>91</v>
          </cell>
          <cell r="B502" t="str">
            <v>Argus Propane Far East Index vs. European Propane CIF ARA (Argus)  Futures</v>
          </cell>
          <cell r="C502" t="str">
            <v>Future</v>
          </cell>
          <cell r="D502" t="str">
            <v>NGL/Petrochemicals</v>
          </cell>
          <cell r="E502" t="str">
            <v>1,000 Metric tons</v>
          </cell>
          <cell r="F502" t="str">
            <v>Financial</v>
          </cell>
          <cell r="G502" t="str">
            <v>NYMEX</v>
          </cell>
          <cell r="H502" t="str">
            <v>x</v>
          </cell>
          <cell r="I502">
            <v>7</v>
          </cell>
          <cell r="J502">
            <v>8</v>
          </cell>
          <cell r="K502">
            <v>9</v>
          </cell>
          <cell r="L502">
            <v>8</v>
          </cell>
          <cell r="M502" t="str">
            <v>x</v>
          </cell>
          <cell r="N502">
            <v>7</v>
          </cell>
          <cell r="O502">
            <v>9</v>
          </cell>
          <cell r="P502">
            <v>0</v>
          </cell>
          <cell r="Q502">
            <v>0</v>
          </cell>
          <cell r="R502" t="str">
            <v>No</v>
          </cell>
          <cell r="S502">
            <v>7</v>
          </cell>
          <cell r="T502">
            <v>9</v>
          </cell>
        </row>
        <row r="503">
          <cell r="A503" t="str">
            <v>1R</v>
          </cell>
          <cell r="B503" t="str">
            <v>Propane Non-LDH Mont Belvieu (OPIS)  Futures</v>
          </cell>
          <cell r="C503" t="str">
            <v>Future</v>
          </cell>
          <cell r="D503" t="str">
            <v>NGL/Petrochemicals</v>
          </cell>
          <cell r="E503" t="str">
            <v>42,000 Gallons</v>
          </cell>
          <cell r="F503" t="str">
            <v>Financial</v>
          </cell>
          <cell r="G503" t="str">
            <v>NYMEX</v>
          </cell>
          <cell r="H503" t="str">
            <v>x</v>
          </cell>
          <cell r="I503">
            <v>0.85</v>
          </cell>
          <cell r="J503">
            <v>1.1000000000000001</v>
          </cell>
          <cell r="K503">
            <v>1.35</v>
          </cell>
          <cell r="L503">
            <v>1.1000000000000001</v>
          </cell>
          <cell r="M503" t="str">
            <v>x</v>
          </cell>
          <cell r="N503">
            <v>0.85</v>
          </cell>
          <cell r="O503">
            <v>1.35</v>
          </cell>
          <cell r="P503">
            <v>0</v>
          </cell>
          <cell r="Q503">
            <v>0</v>
          </cell>
          <cell r="R503" t="str">
            <v>No</v>
          </cell>
          <cell r="S503">
            <v>0.85</v>
          </cell>
          <cell r="T503">
            <v>1.35</v>
          </cell>
        </row>
        <row r="504">
          <cell r="A504" t="str">
            <v>1S</v>
          </cell>
          <cell r="B504" t="str">
            <v>Propane Non-LDH Mont Belvieu (OPIS) BALMO  Futures</v>
          </cell>
          <cell r="C504" t="str">
            <v>Future</v>
          </cell>
          <cell r="D504" t="str">
            <v>NGL/Petrochemicals</v>
          </cell>
          <cell r="E504" t="str">
            <v>42,000 Gallons</v>
          </cell>
          <cell r="F504" t="str">
            <v>Financial</v>
          </cell>
          <cell r="G504" t="str">
            <v>NYMEX</v>
          </cell>
          <cell r="H504" t="str">
            <v>x</v>
          </cell>
          <cell r="I504">
            <v>2.2000000000000002</v>
          </cell>
          <cell r="J504">
            <v>2.4500000000000002</v>
          </cell>
          <cell r="K504">
            <v>2.7</v>
          </cell>
          <cell r="L504">
            <v>2.4500000000000002</v>
          </cell>
          <cell r="M504" t="str">
            <v>x</v>
          </cell>
          <cell r="N504">
            <v>2.2000000000000002</v>
          </cell>
          <cell r="O504">
            <v>2.7</v>
          </cell>
          <cell r="P504">
            <v>0</v>
          </cell>
          <cell r="Q504">
            <v>0</v>
          </cell>
          <cell r="R504" t="str">
            <v>No</v>
          </cell>
          <cell r="S504">
            <v>2.2000000000000002</v>
          </cell>
          <cell r="T504">
            <v>2.7</v>
          </cell>
        </row>
        <row r="505">
          <cell r="A505" t="str">
            <v>3L</v>
          </cell>
          <cell r="B505" t="str">
            <v>Mont Belvieu Physical Iso-Butane (OPIS) Futures</v>
          </cell>
          <cell r="C505" t="str">
            <v>Future</v>
          </cell>
          <cell r="D505" t="str">
            <v>NGL/Petrochemicals</v>
          </cell>
          <cell r="E505" t="str">
            <v>42,000 Gallons</v>
          </cell>
          <cell r="F505" t="str">
            <v>Physical</v>
          </cell>
          <cell r="G505" t="str">
            <v>NYMEX</v>
          </cell>
          <cell r="H505" t="str">
            <v>x</v>
          </cell>
          <cell r="I505">
            <v>0.85</v>
          </cell>
          <cell r="J505">
            <v>1.1000000000000001</v>
          </cell>
          <cell r="K505">
            <v>1.35</v>
          </cell>
          <cell r="L505">
            <v>1.1000000000000001</v>
          </cell>
          <cell r="M505" t="str">
            <v>x</v>
          </cell>
          <cell r="N505">
            <v>0.85</v>
          </cell>
          <cell r="O505">
            <v>1.35</v>
          </cell>
          <cell r="P505">
            <v>0</v>
          </cell>
          <cell r="Q505">
            <v>0</v>
          </cell>
          <cell r="R505" t="str">
            <v>No</v>
          </cell>
          <cell r="S505">
            <v>0.85</v>
          </cell>
          <cell r="T505">
            <v>1.35</v>
          </cell>
        </row>
        <row r="506">
          <cell r="A506" t="str">
            <v>3M</v>
          </cell>
          <cell r="B506" t="str">
            <v>Mont Belvieu Physical Normal Butane (OPIS) Futures</v>
          </cell>
          <cell r="C506" t="str">
            <v>Future</v>
          </cell>
          <cell r="D506" t="str">
            <v>NGL/Petrochemicals</v>
          </cell>
          <cell r="E506" t="str">
            <v>42,000 Gallons</v>
          </cell>
          <cell r="F506" t="str">
            <v>Physical</v>
          </cell>
          <cell r="G506" t="str">
            <v>NYMEX</v>
          </cell>
          <cell r="H506" t="str">
            <v>x</v>
          </cell>
          <cell r="I506">
            <v>0.85</v>
          </cell>
          <cell r="J506">
            <v>1.1000000000000001</v>
          </cell>
          <cell r="K506">
            <v>1.35</v>
          </cell>
          <cell r="L506">
            <v>1.1000000000000001</v>
          </cell>
          <cell r="M506" t="str">
            <v>x</v>
          </cell>
          <cell r="N506">
            <v>0.85</v>
          </cell>
          <cell r="O506">
            <v>1.35</v>
          </cell>
          <cell r="P506">
            <v>0</v>
          </cell>
          <cell r="Q506">
            <v>0</v>
          </cell>
          <cell r="R506" t="str">
            <v>No</v>
          </cell>
          <cell r="S506">
            <v>0.85</v>
          </cell>
          <cell r="T506">
            <v>1.35</v>
          </cell>
        </row>
        <row r="507">
          <cell r="A507" t="str">
            <v>3N</v>
          </cell>
          <cell r="B507" t="str">
            <v>Mont Belvieu Physical LDH Propane (OPIS) Futures</v>
          </cell>
          <cell r="C507" t="str">
            <v>Future</v>
          </cell>
          <cell r="D507" t="str">
            <v>NGL/Petrochemicals</v>
          </cell>
          <cell r="E507" t="str">
            <v>42,000 Gallons</v>
          </cell>
          <cell r="F507" t="str">
            <v>Physical</v>
          </cell>
          <cell r="G507" t="str">
            <v>NYMEX</v>
          </cell>
          <cell r="H507" t="str">
            <v>x</v>
          </cell>
          <cell r="I507">
            <v>0.85</v>
          </cell>
          <cell r="J507">
            <v>1.1000000000000001</v>
          </cell>
          <cell r="K507">
            <v>1.35</v>
          </cell>
          <cell r="L507">
            <v>1.1000000000000001</v>
          </cell>
          <cell r="M507" t="str">
            <v>x</v>
          </cell>
          <cell r="N507">
            <v>0.85</v>
          </cell>
          <cell r="O507">
            <v>1.35</v>
          </cell>
          <cell r="P507">
            <v>0</v>
          </cell>
          <cell r="Q507">
            <v>0</v>
          </cell>
          <cell r="R507" t="str">
            <v>No</v>
          </cell>
          <cell r="S507">
            <v>0.85</v>
          </cell>
          <cell r="T507">
            <v>1.35</v>
          </cell>
        </row>
        <row r="508">
          <cell r="A508" t="str">
            <v>3P</v>
          </cell>
          <cell r="B508" t="str">
            <v>Mont Belvieu Physical Non-LDH Propane (OPIS) Futures</v>
          </cell>
          <cell r="C508" t="str">
            <v>Future</v>
          </cell>
          <cell r="D508" t="str">
            <v>NGL/Petrochemicals</v>
          </cell>
          <cell r="E508" t="str">
            <v>42,000 Gallons</v>
          </cell>
          <cell r="F508" t="str">
            <v>Physical</v>
          </cell>
          <cell r="G508" t="str">
            <v>NYMEX</v>
          </cell>
          <cell r="H508" t="str">
            <v>x</v>
          </cell>
          <cell r="I508">
            <v>0.85</v>
          </cell>
          <cell r="J508">
            <v>1.1000000000000001</v>
          </cell>
          <cell r="K508">
            <v>1.35</v>
          </cell>
          <cell r="L508">
            <v>1.1000000000000001</v>
          </cell>
          <cell r="M508" t="str">
            <v>x</v>
          </cell>
          <cell r="N508">
            <v>0.85</v>
          </cell>
          <cell r="O508">
            <v>1.35</v>
          </cell>
          <cell r="P508">
            <v>0</v>
          </cell>
          <cell r="Q508">
            <v>0</v>
          </cell>
          <cell r="R508" t="str">
            <v>No</v>
          </cell>
          <cell r="S508">
            <v>0.85</v>
          </cell>
          <cell r="T508">
            <v>1.35</v>
          </cell>
        </row>
        <row r="509">
          <cell r="A509" t="str">
            <v>3Q</v>
          </cell>
          <cell r="B509" t="str">
            <v>Mont Belvieu Physical Ethane (OPIS) Futures</v>
          </cell>
          <cell r="C509" t="str">
            <v>Future</v>
          </cell>
          <cell r="D509" t="str">
            <v>NGL/Petrochemicals</v>
          </cell>
          <cell r="E509" t="str">
            <v>42,000 Gallons</v>
          </cell>
          <cell r="F509" t="str">
            <v>Physical</v>
          </cell>
          <cell r="G509" t="str">
            <v>NYMEX</v>
          </cell>
          <cell r="H509" t="str">
            <v>x</v>
          </cell>
          <cell r="I509">
            <v>0.85</v>
          </cell>
          <cell r="J509">
            <v>1.1000000000000001</v>
          </cell>
          <cell r="K509">
            <v>1.35</v>
          </cell>
          <cell r="L509">
            <v>1.1000000000000001</v>
          </cell>
          <cell r="M509" t="str">
            <v>x</v>
          </cell>
          <cell r="N509">
            <v>0.85</v>
          </cell>
          <cell r="O509">
            <v>1.35</v>
          </cell>
          <cell r="P509">
            <v>0</v>
          </cell>
          <cell r="Q509">
            <v>0</v>
          </cell>
          <cell r="R509" t="str">
            <v>No</v>
          </cell>
          <cell r="S509">
            <v>0.85</v>
          </cell>
          <cell r="T509">
            <v>1.35</v>
          </cell>
        </row>
        <row r="510">
          <cell r="A510" t="str">
            <v>3R</v>
          </cell>
          <cell r="B510" t="str">
            <v>Mont Belvieu Physical Natural Gasoline (OPIS) Futures</v>
          </cell>
          <cell r="C510" t="str">
            <v>Future</v>
          </cell>
          <cell r="D510" t="str">
            <v>NGL/Petrochemicals</v>
          </cell>
          <cell r="E510" t="str">
            <v>42,000 Gallons</v>
          </cell>
          <cell r="F510" t="str">
            <v>Physical</v>
          </cell>
          <cell r="G510" t="str">
            <v>NYMEX</v>
          </cell>
          <cell r="H510" t="str">
            <v>x</v>
          </cell>
          <cell r="I510">
            <v>0.85</v>
          </cell>
          <cell r="J510">
            <v>1.1000000000000001</v>
          </cell>
          <cell r="K510">
            <v>1.35</v>
          </cell>
          <cell r="L510">
            <v>1.1000000000000001</v>
          </cell>
          <cell r="M510" t="str">
            <v>x</v>
          </cell>
          <cell r="N510">
            <v>0.85</v>
          </cell>
          <cell r="O510">
            <v>1.35</v>
          </cell>
          <cell r="P510">
            <v>0</v>
          </cell>
          <cell r="Q510">
            <v>0</v>
          </cell>
          <cell r="R510" t="str">
            <v>No</v>
          </cell>
          <cell r="S510">
            <v>0.85</v>
          </cell>
          <cell r="T510">
            <v>1.35</v>
          </cell>
        </row>
        <row r="511">
          <cell r="A511" t="str">
            <v>4H</v>
          </cell>
          <cell r="B511" t="str">
            <v>Mont Belvieu LDH Propane (OPIS) Average Price Options</v>
          </cell>
          <cell r="C511" t="str">
            <v>Eu.Option</v>
          </cell>
          <cell r="D511" t="str">
            <v>NGL/Petrochemicals</v>
          </cell>
          <cell r="E511" t="str">
            <v>42,000 Gallons</v>
          </cell>
          <cell r="F511" t="str">
            <v>Financial</v>
          </cell>
          <cell r="G511" t="str">
            <v>NYMEX</v>
          </cell>
          <cell r="H511">
            <v>0.45</v>
          </cell>
          <cell r="I511">
            <v>1.75</v>
          </cell>
          <cell r="J511">
            <v>2.13</v>
          </cell>
          <cell r="K511">
            <v>2.5</v>
          </cell>
          <cell r="L511">
            <v>2.13</v>
          </cell>
          <cell r="M511" t="str">
            <v>x</v>
          </cell>
          <cell r="N511">
            <v>1.75</v>
          </cell>
          <cell r="O511">
            <v>2.5</v>
          </cell>
          <cell r="P511">
            <v>0</v>
          </cell>
          <cell r="Q511">
            <v>0</v>
          </cell>
          <cell r="R511" t="str">
            <v>No</v>
          </cell>
          <cell r="S511">
            <v>1.75</v>
          </cell>
          <cell r="T511">
            <v>2.5</v>
          </cell>
        </row>
        <row r="512">
          <cell r="A512" t="str">
            <v>4I</v>
          </cell>
          <cell r="B512" t="str">
            <v>Mont Belvieu Natural Gasoline (OPIS) Average Price Options</v>
          </cell>
          <cell r="C512" t="str">
            <v>Eu.Option</v>
          </cell>
          <cell r="D512" t="str">
            <v>NGL/Petrochemicals</v>
          </cell>
          <cell r="E512" t="str">
            <v>42,000 Gallons</v>
          </cell>
          <cell r="F512" t="str">
            <v>Financial</v>
          </cell>
          <cell r="G512" t="str">
            <v>NYMEX</v>
          </cell>
          <cell r="H512">
            <v>0.45</v>
          </cell>
          <cell r="I512">
            <v>1.75</v>
          </cell>
          <cell r="J512">
            <v>2.13</v>
          </cell>
          <cell r="K512">
            <v>2.5</v>
          </cell>
          <cell r="L512">
            <v>2.13</v>
          </cell>
          <cell r="M512" t="str">
            <v>x</v>
          </cell>
          <cell r="N512">
            <v>1.75</v>
          </cell>
          <cell r="O512">
            <v>2.5</v>
          </cell>
          <cell r="P512">
            <v>0</v>
          </cell>
          <cell r="Q512">
            <v>0</v>
          </cell>
          <cell r="R512" t="str">
            <v>No</v>
          </cell>
          <cell r="S512">
            <v>1.75</v>
          </cell>
          <cell r="T512">
            <v>2.5</v>
          </cell>
        </row>
        <row r="513">
          <cell r="A513" t="str">
            <v>4J</v>
          </cell>
          <cell r="B513" t="str">
            <v>Mont Belvieu Ethane (OPIS) Average Price Options</v>
          </cell>
          <cell r="C513" t="str">
            <v>Eu.Option</v>
          </cell>
          <cell r="D513" t="str">
            <v>NGL/Petrochemicals</v>
          </cell>
          <cell r="E513" t="str">
            <v>42,000 Gallons</v>
          </cell>
          <cell r="F513" t="str">
            <v>Financial</v>
          </cell>
          <cell r="G513" t="str">
            <v>NYMEX</v>
          </cell>
          <cell r="H513">
            <v>0.45</v>
          </cell>
          <cell r="I513">
            <v>1.75</v>
          </cell>
          <cell r="J513">
            <v>2.13</v>
          </cell>
          <cell r="K513">
            <v>2.5</v>
          </cell>
          <cell r="L513">
            <v>2.13</v>
          </cell>
          <cell r="M513" t="str">
            <v>x</v>
          </cell>
          <cell r="N513">
            <v>1.75</v>
          </cell>
          <cell r="O513">
            <v>2.5</v>
          </cell>
          <cell r="P513">
            <v>0</v>
          </cell>
          <cell r="Q513">
            <v>0</v>
          </cell>
          <cell r="R513" t="str">
            <v>No</v>
          </cell>
          <cell r="S513">
            <v>1.75</v>
          </cell>
          <cell r="T513">
            <v>2.5</v>
          </cell>
        </row>
        <row r="514">
          <cell r="A514" t="str">
            <v>4K</v>
          </cell>
          <cell r="B514" t="str">
            <v>Mont Belvieu Normal Butane (OPIS) Average Price Options</v>
          </cell>
          <cell r="C514" t="str">
            <v>Eu.Option</v>
          </cell>
          <cell r="D514" t="str">
            <v>NGL/Petrochemicals</v>
          </cell>
          <cell r="E514" t="str">
            <v>42,000 Gallons</v>
          </cell>
          <cell r="F514" t="str">
            <v>Financial</v>
          </cell>
          <cell r="G514" t="str">
            <v>NYMEX</v>
          </cell>
          <cell r="H514">
            <v>0.45</v>
          </cell>
          <cell r="I514">
            <v>1.75</v>
          </cell>
          <cell r="J514">
            <v>2.13</v>
          </cell>
          <cell r="K514">
            <v>2.5</v>
          </cell>
          <cell r="L514">
            <v>2.13</v>
          </cell>
          <cell r="M514" t="str">
            <v>x</v>
          </cell>
          <cell r="N514">
            <v>1.75</v>
          </cell>
          <cell r="O514">
            <v>2.5</v>
          </cell>
          <cell r="P514">
            <v>0</v>
          </cell>
          <cell r="Q514">
            <v>0</v>
          </cell>
          <cell r="R514" t="str">
            <v>No</v>
          </cell>
          <cell r="S514">
            <v>1.75</v>
          </cell>
          <cell r="T514">
            <v>2.5</v>
          </cell>
        </row>
        <row r="515">
          <cell r="A515" t="str">
            <v>7E</v>
          </cell>
          <cell r="B515" t="str">
            <v>Argus Propane Far East Index  Futures</v>
          </cell>
          <cell r="C515" t="str">
            <v>Future</v>
          </cell>
          <cell r="D515" t="str">
            <v>NGL/Petrochemicals</v>
          </cell>
          <cell r="E515" t="str">
            <v>1,000 Metric tons</v>
          </cell>
          <cell r="F515" t="str">
            <v>Financial</v>
          </cell>
          <cell r="G515" t="str">
            <v>NYMEX</v>
          </cell>
          <cell r="H515" t="str">
            <v>x</v>
          </cell>
          <cell r="I515">
            <v>7</v>
          </cell>
          <cell r="J515">
            <v>8</v>
          </cell>
          <cell r="K515">
            <v>9</v>
          </cell>
          <cell r="L515">
            <v>8</v>
          </cell>
          <cell r="M515" t="str">
            <v>x</v>
          </cell>
          <cell r="N515">
            <v>7</v>
          </cell>
          <cell r="O515">
            <v>9</v>
          </cell>
          <cell r="P515">
            <v>0</v>
          </cell>
          <cell r="Q515">
            <v>0</v>
          </cell>
          <cell r="R515" t="str">
            <v>No</v>
          </cell>
          <cell r="S515">
            <v>7</v>
          </cell>
          <cell r="T515">
            <v>9</v>
          </cell>
        </row>
        <row r="516">
          <cell r="A516" t="str">
            <v>7Q</v>
          </cell>
          <cell r="B516" t="str">
            <v>Mont Belvieu Natural Gasoline (OPIS)  Futures</v>
          </cell>
          <cell r="C516" t="str">
            <v>Future</v>
          </cell>
          <cell r="D516" t="str">
            <v>NGL/Petrochemicals</v>
          </cell>
          <cell r="E516" t="str">
            <v>42,000 Gallons</v>
          </cell>
          <cell r="F516" t="str">
            <v>Financial</v>
          </cell>
          <cell r="G516" t="str">
            <v>NYMEX</v>
          </cell>
          <cell r="H516" t="str">
            <v>x</v>
          </cell>
          <cell r="I516">
            <v>0.85</v>
          </cell>
          <cell r="J516">
            <v>1.1000000000000001</v>
          </cell>
          <cell r="K516">
            <v>1.35</v>
          </cell>
          <cell r="L516">
            <v>1.1000000000000001</v>
          </cell>
          <cell r="M516" t="str">
            <v>x</v>
          </cell>
          <cell r="N516">
            <v>0.85</v>
          </cell>
          <cell r="O516">
            <v>1.35</v>
          </cell>
          <cell r="P516">
            <v>0</v>
          </cell>
          <cell r="Q516">
            <v>0</v>
          </cell>
          <cell r="R516" t="str">
            <v>No</v>
          </cell>
          <cell r="S516">
            <v>0.85</v>
          </cell>
          <cell r="T516">
            <v>1.35</v>
          </cell>
        </row>
        <row r="517">
          <cell r="A517" t="str">
            <v>8C</v>
          </cell>
          <cell r="B517" t="str">
            <v>Mont Belvieu Ethane (OPIS) BALMO  Futures</v>
          </cell>
          <cell r="C517" t="str">
            <v>Future</v>
          </cell>
          <cell r="D517" t="str">
            <v>NGL/Petrochemicals</v>
          </cell>
          <cell r="E517" t="str">
            <v>42,000 Gallons</v>
          </cell>
          <cell r="F517" t="str">
            <v>Financial</v>
          </cell>
          <cell r="G517" t="str">
            <v>NYMEX</v>
          </cell>
          <cell r="H517" t="str">
            <v>x</v>
          </cell>
          <cell r="I517">
            <v>2.2000000000000002</v>
          </cell>
          <cell r="J517">
            <v>2.4500000000000002</v>
          </cell>
          <cell r="K517">
            <v>2.7</v>
          </cell>
          <cell r="L517">
            <v>2.4500000000000002</v>
          </cell>
          <cell r="M517" t="str">
            <v>x</v>
          </cell>
          <cell r="N517">
            <v>2.2000000000000002</v>
          </cell>
          <cell r="O517">
            <v>2.7</v>
          </cell>
          <cell r="P517">
            <v>0</v>
          </cell>
          <cell r="Q517">
            <v>0</v>
          </cell>
          <cell r="R517" t="str">
            <v>No</v>
          </cell>
          <cell r="S517">
            <v>2.2000000000000002</v>
          </cell>
          <cell r="T517">
            <v>2.7</v>
          </cell>
        </row>
        <row r="518">
          <cell r="A518" t="str">
            <v>8I</v>
          </cell>
          <cell r="B518" t="str">
            <v>Mont Belvieu Iso-Butane (OPIS)  Futures</v>
          </cell>
          <cell r="C518" t="str">
            <v>Future</v>
          </cell>
          <cell r="D518" t="str">
            <v>NGL/Petrochemicals</v>
          </cell>
          <cell r="E518" t="str">
            <v>42,000 Gallons</v>
          </cell>
          <cell r="F518" t="str">
            <v>Financial</v>
          </cell>
          <cell r="G518" t="str">
            <v>NYMEX</v>
          </cell>
          <cell r="H518" t="str">
            <v>x</v>
          </cell>
          <cell r="I518">
            <v>0.85</v>
          </cell>
          <cell r="J518">
            <v>1.1000000000000001</v>
          </cell>
          <cell r="K518">
            <v>1.35</v>
          </cell>
          <cell r="L518">
            <v>1.1000000000000001</v>
          </cell>
          <cell r="M518" t="str">
            <v>x</v>
          </cell>
          <cell r="N518">
            <v>0.85</v>
          </cell>
          <cell r="O518">
            <v>1.35</v>
          </cell>
          <cell r="P518">
            <v>0</v>
          </cell>
          <cell r="Q518">
            <v>0</v>
          </cell>
          <cell r="R518" t="str">
            <v>No</v>
          </cell>
          <cell r="S518">
            <v>0.85</v>
          </cell>
          <cell r="T518">
            <v>1.35</v>
          </cell>
        </row>
        <row r="519">
          <cell r="A519" t="str">
            <v>8J</v>
          </cell>
          <cell r="B519" t="str">
            <v>Mont Belvieu Normal Butane (OPIS) BALMO  Futures</v>
          </cell>
          <cell r="C519" t="str">
            <v>Future</v>
          </cell>
          <cell r="D519" t="str">
            <v>NGL/Petrochemicals</v>
          </cell>
          <cell r="E519" t="str">
            <v>42,000 Gallons</v>
          </cell>
          <cell r="F519" t="str">
            <v>Financial</v>
          </cell>
          <cell r="G519" t="str">
            <v>NYMEX</v>
          </cell>
          <cell r="H519" t="str">
            <v>x</v>
          </cell>
          <cell r="I519">
            <v>2.2000000000000002</v>
          </cell>
          <cell r="J519">
            <v>2.4500000000000002</v>
          </cell>
          <cell r="K519">
            <v>2.7</v>
          </cell>
          <cell r="L519">
            <v>2.4500000000000002</v>
          </cell>
          <cell r="M519" t="str">
            <v>x</v>
          </cell>
          <cell r="N519">
            <v>2.2000000000000002</v>
          </cell>
          <cell r="O519">
            <v>2.7</v>
          </cell>
          <cell r="P519">
            <v>0</v>
          </cell>
          <cell r="Q519">
            <v>0</v>
          </cell>
          <cell r="R519" t="str">
            <v>No</v>
          </cell>
          <cell r="S519">
            <v>2.2000000000000002</v>
          </cell>
          <cell r="T519">
            <v>2.7</v>
          </cell>
        </row>
        <row r="520">
          <cell r="A520" t="str">
            <v>8K</v>
          </cell>
          <cell r="B520" t="str">
            <v>Conway Propane (OPIS)  Futures</v>
          </cell>
          <cell r="C520" t="str">
            <v>Future</v>
          </cell>
          <cell r="D520" t="str">
            <v>NGL/Petrochemicals</v>
          </cell>
          <cell r="E520" t="str">
            <v>42,000 Gallons</v>
          </cell>
          <cell r="F520" t="str">
            <v>Financial</v>
          </cell>
          <cell r="G520" t="str">
            <v>NYMEX</v>
          </cell>
          <cell r="H520" t="str">
            <v>x</v>
          </cell>
          <cell r="I520">
            <v>0.85</v>
          </cell>
          <cell r="J520">
            <v>1.1000000000000001</v>
          </cell>
          <cell r="K520">
            <v>1.35</v>
          </cell>
          <cell r="L520">
            <v>1.1000000000000001</v>
          </cell>
          <cell r="M520" t="str">
            <v>x</v>
          </cell>
          <cell r="N520">
            <v>0.85</v>
          </cell>
          <cell r="O520">
            <v>1.35</v>
          </cell>
          <cell r="P520">
            <v>0</v>
          </cell>
          <cell r="Q520">
            <v>0</v>
          </cell>
          <cell r="R520" t="str">
            <v>No</v>
          </cell>
          <cell r="S520">
            <v>0.85</v>
          </cell>
          <cell r="T520">
            <v>1.35</v>
          </cell>
        </row>
        <row r="521">
          <cell r="A521" t="str">
            <v>8L</v>
          </cell>
          <cell r="B521" t="str">
            <v>Conway Natural Gasoline (OPIS)  Futures</v>
          </cell>
          <cell r="C521" t="str">
            <v>Future</v>
          </cell>
          <cell r="D521" t="str">
            <v>NGL/Petrochemicals</v>
          </cell>
          <cell r="E521" t="str">
            <v>42,000 Gallons</v>
          </cell>
          <cell r="F521" t="str">
            <v>Financial</v>
          </cell>
          <cell r="G521" t="str">
            <v>NYMEX</v>
          </cell>
          <cell r="H521" t="str">
            <v>x</v>
          </cell>
          <cell r="I521">
            <v>0.85</v>
          </cell>
          <cell r="J521">
            <v>1.1000000000000001</v>
          </cell>
          <cell r="K521">
            <v>1.35</v>
          </cell>
          <cell r="L521">
            <v>1.1000000000000001</v>
          </cell>
          <cell r="M521" t="str">
            <v>x</v>
          </cell>
          <cell r="N521">
            <v>0.85</v>
          </cell>
          <cell r="O521">
            <v>1.35</v>
          </cell>
          <cell r="P521">
            <v>0</v>
          </cell>
          <cell r="Q521">
            <v>0</v>
          </cell>
          <cell r="R521" t="str">
            <v>No</v>
          </cell>
          <cell r="S521">
            <v>0.85</v>
          </cell>
          <cell r="T521">
            <v>1.35</v>
          </cell>
        </row>
        <row r="522">
          <cell r="A522" t="str">
            <v>8M</v>
          </cell>
          <cell r="B522" t="str">
            <v>Conway Normal Butane (OPIS)  Futures</v>
          </cell>
          <cell r="C522" t="str">
            <v>Future</v>
          </cell>
          <cell r="D522" t="str">
            <v>NGL/Petrochemicals</v>
          </cell>
          <cell r="E522" t="str">
            <v>42,000 Gallons</v>
          </cell>
          <cell r="F522" t="str">
            <v>Financial</v>
          </cell>
          <cell r="G522" t="str">
            <v>NYMEX</v>
          </cell>
          <cell r="H522" t="str">
            <v>x</v>
          </cell>
          <cell r="I522">
            <v>0.85</v>
          </cell>
          <cell r="J522">
            <v>1.1000000000000001</v>
          </cell>
          <cell r="K522">
            <v>1.35</v>
          </cell>
          <cell r="L522">
            <v>1.1000000000000001</v>
          </cell>
          <cell r="M522" t="str">
            <v>x</v>
          </cell>
          <cell r="N522">
            <v>0.85</v>
          </cell>
          <cell r="O522">
            <v>1.35</v>
          </cell>
          <cell r="P522">
            <v>0</v>
          </cell>
          <cell r="Q522">
            <v>0</v>
          </cell>
          <cell r="R522" t="str">
            <v>No</v>
          </cell>
          <cell r="S522">
            <v>0.85</v>
          </cell>
          <cell r="T522">
            <v>1.35</v>
          </cell>
        </row>
        <row r="523">
          <cell r="A523" t="str">
            <v>8O</v>
          </cell>
          <cell r="B523" t="str">
            <v>Mont Belvieu LDH Propane (OPIS) BALMO  Futures</v>
          </cell>
          <cell r="C523" t="str">
            <v>Future</v>
          </cell>
          <cell r="D523" t="str">
            <v>NGL/Petrochemicals</v>
          </cell>
          <cell r="E523" t="str">
            <v>42,000 Gallons</v>
          </cell>
          <cell r="F523" t="str">
            <v>Financial</v>
          </cell>
          <cell r="G523" t="str">
            <v>NYMEX</v>
          </cell>
          <cell r="H523" t="str">
            <v>x</v>
          </cell>
          <cell r="I523">
            <v>2.2000000000000002</v>
          </cell>
          <cell r="J523">
            <v>2.4500000000000002</v>
          </cell>
          <cell r="K523">
            <v>2.7</v>
          </cell>
          <cell r="L523">
            <v>2.4500000000000002</v>
          </cell>
          <cell r="M523" t="str">
            <v>x</v>
          </cell>
          <cell r="N523">
            <v>2.2000000000000002</v>
          </cell>
          <cell r="O523">
            <v>2.7</v>
          </cell>
          <cell r="P523">
            <v>0</v>
          </cell>
          <cell r="Q523">
            <v>0</v>
          </cell>
          <cell r="R523" t="str">
            <v>No</v>
          </cell>
          <cell r="S523">
            <v>2.2000000000000002</v>
          </cell>
          <cell r="T523">
            <v>2.7</v>
          </cell>
        </row>
        <row r="524">
          <cell r="A524" t="str">
            <v>9N</v>
          </cell>
          <cell r="B524" t="str">
            <v>Argus Propane (Saudi Aramco) Futures</v>
          </cell>
          <cell r="C524" t="str">
            <v>Future</v>
          </cell>
          <cell r="D524" t="str">
            <v>NGL/Petrochemicals</v>
          </cell>
          <cell r="E524" t="str">
            <v>1,000 Metric tons</v>
          </cell>
          <cell r="F524" t="str">
            <v>Financial</v>
          </cell>
          <cell r="G524" t="str">
            <v>NYMEX</v>
          </cell>
          <cell r="H524" t="str">
            <v>x</v>
          </cell>
          <cell r="I524">
            <v>7</v>
          </cell>
          <cell r="J524">
            <v>8</v>
          </cell>
          <cell r="K524">
            <v>9</v>
          </cell>
          <cell r="L524">
            <v>8</v>
          </cell>
          <cell r="M524" t="str">
            <v>x</v>
          </cell>
          <cell r="N524">
            <v>7</v>
          </cell>
          <cell r="O524">
            <v>9</v>
          </cell>
          <cell r="P524">
            <v>0</v>
          </cell>
          <cell r="Q524">
            <v>0</v>
          </cell>
          <cell r="R524" t="str">
            <v>No</v>
          </cell>
          <cell r="S524">
            <v>7</v>
          </cell>
          <cell r="T524">
            <v>9</v>
          </cell>
        </row>
        <row r="525">
          <cell r="A525" t="str">
            <v>B0</v>
          </cell>
          <cell r="B525" t="str">
            <v>Mont Belvieu LDH Propane (OPIS)  Futures</v>
          </cell>
          <cell r="C525" t="str">
            <v>Future</v>
          </cell>
          <cell r="D525" t="str">
            <v>NGL/Petrochemicals</v>
          </cell>
          <cell r="E525" t="str">
            <v>42,000 Gallons</v>
          </cell>
          <cell r="F525" t="str">
            <v>Financial</v>
          </cell>
          <cell r="G525" t="str">
            <v>NYMEX</v>
          </cell>
          <cell r="H525" t="str">
            <v>x</v>
          </cell>
          <cell r="I525">
            <v>0.85</v>
          </cell>
          <cell r="J525">
            <v>1.1000000000000001</v>
          </cell>
          <cell r="K525">
            <v>1.35</v>
          </cell>
          <cell r="L525">
            <v>1.1000000000000001</v>
          </cell>
          <cell r="M525" t="str">
            <v>x</v>
          </cell>
          <cell r="N525">
            <v>0.85</v>
          </cell>
          <cell r="O525">
            <v>1.35</v>
          </cell>
          <cell r="P525">
            <v>0</v>
          </cell>
          <cell r="Q525">
            <v>0</v>
          </cell>
          <cell r="R525" t="str">
            <v>No</v>
          </cell>
          <cell r="S525">
            <v>0.85</v>
          </cell>
          <cell r="T525">
            <v>1.35</v>
          </cell>
        </row>
        <row r="526">
          <cell r="A526" t="str">
            <v>C0</v>
          </cell>
          <cell r="B526" t="str">
            <v>Mont Belvieu Ethane (OPIS)  Futures</v>
          </cell>
          <cell r="C526" t="str">
            <v>Future</v>
          </cell>
          <cell r="D526" t="str">
            <v>NGL/Petrochemicals</v>
          </cell>
          <cell r="E526" t="str">
            <v>42,000 Gallons</v>
          </cell>
          <cell r="F526" t="str">
            <v>Financial</v>
          </cell>
          <cell r="G526" t="str">
            <v>NYMEX</v>
          </cell>
          <cell r="H526" t="str">
            <v>x</v>
          </cell>
          <cell r="I526">
            <v>0.85</v>
          </cell>
          <cell r="J526">
            <v>1.1000000000000001</v>
          </cell>
          <cell r="K526">
            <v>1.35</v>
          </cell>
          <cell r="L526">
            <v>1.1000000000000001</v>
          </cell>
          <cell r="M526" t="str">
            <v>x</v>
          </cell>
          <cell r="N526">
            <v>0.85</v>
          </cell>
          <cell r="O526">
            <v>1.35</v>
          </cell>
          <cell r="P526">
            <v>0</v>
          </cell>
          <cell r="Q526">
            <v>0</v>
          </cell>
          <cell r="R526" t="str">
            <v>No</v>
          </cell>
          <cell r="S526">
            <v>0.85</v>
          </cell>
          <cell r="T526">
            <v>1.35</v>
          </cell>
        </row>
        <row r="527">
          <cell r="A527" t="str">
            <v>C3D</v>
          </cell>
          <cell r="B527" t="str">
            <v>Daily Mont Belvieu LDH Propane (OPIS)  Futures</v>
          </cell>
          <cell r="C527" t="str">
            <v>Future</v>
          </cell>
          <cell r="D527" t="str">
            <v>NGL/Petrochemicals</v>
          </cell>
          <cell r="E527" t="str">
            <v>42,000 Gallons</v>
          </cell>
          <cell r="F527" t="str">
            <v>Financial</v>
          </cell>
          <cell r="G527" t="str">
            <v>NYMEX</v>
          </cell>
          <cell r="H527" t="str">
            <v>x</v>
          </cell>
          <cell r="I527">
            <v>0.85</v>
          </cell>
          <cell r="J527">
            <v>1.1000000000000001</v>
          </cell>
          <cell r="K527">
            <v>1.35</v>
          </cell>
          <cell r="L527">
            <v>1.1000000000000001</v>
          </cell>
          <cell r="M527" t="str">
            <v>x</v>
          </cell>
          <cell r="N527">
            <v>0.85</v>
          </cell>
          <cell r="O527">
            <v>1.35</v>
          </cell>
          <cell r="P527">
            <v>0</v>
          </cell>
          <cell r="Q527">
            <v>0</v>
          </cell>
          <cell r="R527" t="str">
            <v>No</v>
          </cell>
          <cell r="S527">
            <v>0.85</v>
          </cell>
          <cell r="T527">
            <v>1.35</v>
          </cell>
        </row>
        <row r="528">
          <cell r="A528" t="str">
            <v>C4D</v>
          </cell>
          <cell r="B528" t="str">
            <v>Daily Mont Belvieu Normal Butane (Non-LDH) (OPIS)  Futures</v>
          </cell>
          <cell r="C528" t="str">
            <v>Future</v>
          </cell>
          <cell r="D528" t="str">
            <v>NGL/Petrochemicals</v>
          </cell>
          <cell r="E528" t="str">
            <v>42,000 Gallons</v>
          </cell>
          <cell r="F528" t="str">
            <v>Financial</v>
          </cell>
          <cell r="G528" t="str">
            <v>NYMEX</v>
          </cell>
          <cell r="H528" t="str">
            <v>x</v>
          </cell>
          <cell r="I528">
            <v>0.85</v>
          </cell>
          <cell r="J528">
            <v>1.1000000000000001</v>
          </cell>
          <cell r="K528">
            <v>1.35</v>
          </cell>
          <cell r="L528">
            <v>1.1000000000000001</v>
          </cell>
          <cell r="M528" t="str">
            <v>x</v>
          </cell>
          <cell r="N528">
            <v>0.85</v>
          </cell>
          <cell r="O528">
            <v>1.35</v>
          </cell>
          <cell r="P528">
            <v>0</v>
          </cell>
          <cell r="Q528">
            <v>0</v>
          </cell>
          <cell r="R528" t="str">
            <v>No</v>
          </cell>
          <cell r="S528">
            <v>0.85</v>
          </cell>
          <cell r="T528">
            <v>1.35</v>
          </cell>
        </row>
        <row r="529">
          <cell r="A529" t="str">
            <v>C5D</v>
          </cell>
          <cell r="B529" t="str">
            <v>Daily Mont Belvieu Natural Gasoline (Non-LDH) (OPIS)  Futures</v>
          </cell>
          <cell r="C529" t="str">
            <v>Future</v>
          </cell>
          <cell r="D529" t="str">
            <v>NGL/Petrochemicals</v>
          </cell>
          <cell r="E529" t="str">
            <v>42,000 Gallons</v>
          </cell>
          <cell r="F529" t="str">
            <v>Financial</v>
          </cell>
          <cell r="G529" t="str">
            <v>NYMEX</v>
          </cell>
          <cell r="H529" t="str">
            <v>x</v>
          </cell>
          <cell r="I529">
            <v>0.85</v>
          </cell>
          <cell r="J529">
            <v>1.1000000000000001</v>
          </cell>
          <cell r="K529">
            <v>1.35</v>
          </cell>
          <cell r="L529">
            <v>1.1000000000000001</v>
          </cell>
          <cell r="M529" t="str">
            <v>x</v>
          </cell>
          <cell r="N529">
            <v>0.85</v>
          </cell>
          <cell r="O529">
            <v>1.35</v>
          </cell>
          <cell r="P529">
            <v>0</v>
          </cell>
          <cell r="Q529">
            <v>0</v>
          </cell>
          <cell r="R529" t="str">
            <v>No</v>
          </cell>
          <cell r="S529">
            <v>0.85</v>
          </cell>
          <cell r="T529">
            <v>1.35</v>
          </cell>
        </row>
        <row r="530">
          <cell r="A530" t="str">
            <v>CBB</v>
          </cell>
          <cell r="B530" t="str">
            <v>Conway Normal Butane (OPIS) BALMO  Futures</v>
          </cell>
          <cell r="C530" t="str">
            <v>Future</v>
          </cell>
          <cell r="D530" t="str">
            <v>NGL/Petrochemicals</v>
          </cell>
          <cell r="E530" t="str">
            <v>42,000 Gallons</v>
          </cell>
          <cell r="F530" t="str">
            <v>Financial</v>
          </cell>
          <cell r="G530" t="str">
            <v>NYMEX</v>
          </cell>
          <cell r="H530" t="str">
            <v>x</v>
          </cell>
          <cell r="I530">
            <v>2.2000000000000002</v>
          </cell>
          <cell r="J530">
            <v>2.4500000000000002</v>
          </cell>
          <cell r="K530">
            <v>2.7</v>
          </cell>
          <cell r="L530">
            <v>2.4500000000000002</v>
          </cell>
          <cell r="M530" t="str">
            <v>x</v>
          </cell>
          <cell r="N530">
            <v>2.2000000000000002</v>
          </cell>
          <cell r="O530">
            <v>2.7</v>
          </cell>
          <cell r="P530">
            <v>0</v>
          </cell>
          <cell r="Q530">
            <v>0</v>
          </cell>
          <cell r="R530" t="str">
            <v>No</v>
          </cell>
          <cell r="S530">
            <v>2.2000000000000002</v>
          </cell>
          <cell r="T530">
            <v>2.7</v>
          </cell>
        </row>
        <row r="531">
          <cell r="A531" t="str">
            <v>CGB</v>
          </cell>
          <cell r="B531" t="str">
            <v>Conway Natural Gasoline (OPIS) BALMO  Futures</v>
          </cell>
          <cell r="C531" t="str">
            <v>Future</v>
          </cell>
          <cell r="D531" t="str">
            <v>NGL/Petrochemicals</v>
          </cell>
          <cell r="E531" t="str">
            <v>42,000 Gallons</v>
          </cell>
          <cell r="F531" t="str">
            <v>Financial</v>
          </cell>
          <cell r="G531" t="str">
            <v>NYMEX</v>
          </cell>
          <cell r="H531" t="str">
            <v>x</v>
          </cell>
          <cell r="I531">
            <v>2.2000000000000002</v>
          </cell>
          <cell r="J531">
            <v>2.4500000000000002</v>
          </cell>
          <cell r="K531">
            <v>2.7</v>
          </cell>
          <cell r="L531">
            <v>2.4500000000000002</v>
          </cell>
          <cell r="M531" t="str">
            <v>x</v>
          </cell>
          <cell r="N531">
            <v>2.2000000000000002</v>
          </cell>
          <cell r="O531">
            <v>2.7</v>
          </cell>
          <cell r="P531">
            <v>0</v>
          </cell>
          <cell r="Q531">
            <v>0</v>
          </cell>
          <cell r="R531" t="str">
            <v>No</v>
          </cell>
          <cell r="S531">
            <v>2.2000000000000002</v>
          </cell>
          <cell r="T531">
            <v>2.7</v>
          </cell>
        </row>
        <row r="532">
          <cell r="A532" t="str">
            <v>CPB</v>
          </cell>
          <cell r="B532" t="str">
            <v>Conway Propane (OPIS) BALMO  Futures</v>
          </cell>
          <cell r="C532" t="str">
            <v>Future</v>
          </cell>
          <cell r="D532" t="str">
            <v>NGL/Petrochemicals</v>
          </cell>
          <cell r="E532" t="str">
            <v>42,000 Gallons</v>
          </cell>
          <cell r="F532" t="str">
            <v>Financial</v>
          </cell>
          <cell r="G532" t="str">
            <v>NYMEX</v>
          </cell>
          <cell r="H532" t="str">
            <v>x</v>
          </cell>
          <cell r="I532">
            <v>2.2000000000000002</v>
          </cell>
          <cell r="J532">
            <v>2.4500000000000002</v>
          </cell>
          <cell r="K532">
            <v>2.7</v>
          </cell>
          <cell r="L532">
            <v>2.4500000000000002</v>
          </cell>
          <cell r="M532" t="str">
            <v>x</v>
          </cell>
          <cell r="N532">
            <v>2.2000000000000002</v>
          </cell>
          <cell r="O532">
            <v>2.7</v>
          </cell>
          <cell r="P532">
            <v>0</v>
          </cell>
          <cell r="Q532">
            <v>0</v>
          </cell>
          <cell r="R532" t="str">
            <v>No</v>
          </cell>
          <cell r="S532">
            <v>2.2000000000000002</v>
          </cell>
          <cell r="T532">
            <v>2.7</v>
          </cell>
        </row>
        <row r="533">
          <cell r="A533" t="str">
            <v>CPP</v>
          </cell>
          <cell r="B533" t="str">
            <v>Conway Physical Propane In-Well (OPIS) Futures</v>
          </cell>
          <cell r="C533" t="str">
            <v>Future</v>
          </cell>
          <cell r="D533" t="str">
            <v>NGL/Petrochemicals</v>
          </cell>
          <cell r="E533" t="str">
            <v>42,000 Gallons</v>
          </cell>
          <cell r="F533" t="str">
            <v>Physical</v>
          </cell>
          <cell r="G533" t="str">
            <v>NYMEX</v>
          </cell>
          <cell r="H533" t="str">
            <v>x</v>
          </cell>
          <cell r="I533">
            <v>0.85</v>
          </cell>
          <cell r="J533">
            <v>1.1000000000000001</v>
          </cell>
          <cell r="K533">
            <v>1.35</v>
          </cell>
          <cell r="L533">
            <v>1.1000000000000001</v>
          </cell>
          <cell r="M533" t="str">
            <v>x</v>
          </cell>
          <cell r="N533">
            <v>0.85</v>
          </cell>
          <cell r="O533">
            <v>1.35</v>
          </cell>
          <cell r="P533">
            <v>0</v>
          </cell>
          <cell r="Q533">
            <v>0</v>
          </cell>
          <cell r="R533" t="str">
            <v>No</v>
          </cell>
          <cell r="S533">
            <v>0.85</v>
          </cell>
          <cell r="T533">
            <v>1.35</v>
          </cell>
        </row>
        <row r="534">
          <cell r="A534" t="str">
            <v>CPR</v>
          </cell>
          <cell r="B534" t="str">
            <v>Conway Propane (OPIS) Average Price Options</v>
          </cell>
          <cell r="C534" t="str">
            <v>Eu.Option</v>
          </cell>
          <cell r="D534" t="str">
            <v>NGL/Petrochemicals</v>
          </cell>
          <cell r="E534" t="str">
            <v>42,000 Gallons</v>
          </cell>
          <cell r="F534" t="str">
            <v>Financial</v>
          </cell>
          <cell r="G534" t="str">
            <v>NYMEX</v>
          </cell>
          <cell r="H534" t="str">
            <v>x</v>
          </cell>
          <cell r="I534">
            <v>1.75</v>
          </cell>
          <cell r="J534">
            <v>2.13</v>
          </cell>
          <cell r="K534">
            <v>2.5</v>
          </cell>
          <cell r="L534">
            <v>2.13</v>
          </cell>
          <cell r="M534" t="str">
            <v>x</v>
          </cell>
          <cell r="N534">
            <v>1.75</v>
          </cell>
          <cell r="O534">
            <v>2.5</v>
          </cell>
          <cell r="P534">
            <v>0</v>
          </cell>
          <cell r="Q534">
            <v>0</v>
          </cell>
          <cell r="R534" t="str">
            <v>No</v>
          </cell>
          <cell r="S534">
            <v>1.75</v>
          </cell>
          <cell r="T534">
            <v>2.5</v>
          </cell>
        </row>
        <row r="535">
          <cell r="A535" t="str">
            <v>D0</v>
          </cell>
          <cell r="B535" t="str">
            <v>Mont Belvieu Normal Butane (OPIS)  Futures</v>
          </cell>
          <cell r="C535" t="str">
            <v>Future</v>
          </cell>
          <cell r="D535" t="str">
            <v>NGL/Petrochemicals</v>
          </cell>
          <cell r="E535" t="str">
            <v>42,000 Gallons</v>
          </cell>
          <cell r="F535" t="str">
            <v>Financial</v>
          </cell>
          <cell r="G535" t="str">
            <v>NYMEX</v>
          </cell>
          <cell r="H535" t="str">
            <v>x</v>
          </cell>
          <cell r="I535">
            <v>0.85</v>
          </cell>
          <cell r="J535">
            <v>1.1000000000000001</v>
          </cell>
          <cell r="K535">
            <v>1.35</v>
          </cell>
          <cell r="L535">
            <v>1.1000000000000001</v>
          </cell>
          <cell r="M535" t="str">
            <v>x</v>
          </cell>
          <cell r="N535">
            <v>0.85</v>
          </cell>
          <cell r="O535">
            <v>1.35</v>
          </cell>
          <cell r="P535">
            <v>0</v>
          </cell>
          <cell r="Q535">
            <v>0</v>
          </cell>
          <cell r="R535" t="str">
            <v>No</v>
          </cell>
          <cell r="S535">
            <v>0.85</v>
          </cell>
          <cell r="T535">
            <v>1.35</v>
          </cell>
        </row>
        <row r="536">
          <cell r="A536" t="str">
            <v>EPN</v>
          </cell>
          <cell r="B536" t="str">
            <v>European Propane CIF ARA (Argus) vs. Naphtha CIF NWE (Platts)  Futures</v>
          </cell>
          <cell r="C536" t="str">
            <v>Future</v>
          </cell>
          <cell r="D536" t="str">
            <v>NGL/Petrochemicals</v>
          </cell>
          <cell r="E536" t="str">
            <v>1,000 Metric tons</v>
          </cell>
          <cell r="F536" t="str">
            <v>Financial</v>
          </cell>
          <cell r="G536" t="str">
            <v>NYMEX</v>
          </cell>
          <cell r="H536" t="str">
            <v>x</v>
          </cell>
          <cell r="I536">
            <v>6</v>
          </cell>
          <cell r="J536">
            <v>7.5</v>
          </cell>
          <cell r="K536">
            <v>9</v>
          </cell>
          <cell r="L536">
            <v>7.5</v>
          </cell>
          <cell r="M536" t="str">
            <v>x</v>
          </cell>
          <cell r="N536">
            <v>6</v>
          </cell>
          <cell r="O536">
            <v>9</v>
          </cell>
          <cell r="P536">
            <v>0</v>
          </cell>
          <cell r="Q536">
            <v>0</v>
          </cell>
          <cell r="R536" t="str">
            <v>No</v>
          </cell>
          <cell r="S536">
            <v>6</v>
          </cell>
          <cell r="T536">
            <v>9</v>
          </cell>
        </row>
        <row r="537">
          <cell r="A537" t="str">
            <v>HPD</v>
          </cell>
          <cell r="B537" t="str">
            <v>HDPE High Density Polyethylene (PCW) BALMO  Futures</v>
          </cell>
          <cell r="C537" t="str">
            <v>Future</v>
          </cell>
          <cell r="D537" t="str">
            <v>NGL/Petrochemicals</v>
          </cell>
          <cell r="E537" t="str">
            <v>47,000 Pounds</v>
          </cell>
          <cell r="F537" t="str">
            <v>Financial</v>
          </cell>
          <cell r="G537" t="str">
            <v>NYMEX</v>
          </cell>
          <cell r="H537" t="str">
            <v>x</v>
          </cell>
          <cell r="I537">
            <v>6</v>
          </cell>
          <cell r="J537">
            <v>6.75</v>
          </cell>
          <cell r="K537">
            <v>7.5</v>
          </cell>
          <cell r="L537">
            <v>6.75</v>
          </cell>
          <cell r="M537" t="str">
            <v>x</v>
          </cell>
          <cell r="N537">
            <v>6</v>
          </cell>
          <cell r="O537">
            <v>7.5</v>
          </cell>
          <cell r="P537">
            <v>0</v>
          </cell>
          <cell r="Q537">
            <v>0</v>
          </cell>
          <cell r="R537" t="str">
            <v>No</v>
          </cell>
          <cell r="S537">
            <v>6</v>
          </cell>
          <cell r="T537">
            <v>7.5</v>
          </cell>
        </row>
        <row r="538">
          <cell r="A538" t="str">
            <v>HPE</v>
          </cell>
          <cell r="B538" t="str">
            <v>HDPE High Density Polyethylene (PCW) Calendar  Futures</v>
          </cell>
          <cell r="C538" t="str">
            <v>Future</v>
          </cell>
          <cell r="D538" t="str">
            <v>NGL/Petrochemicals</v>
          </cell>
          <cell r="E538" t="str">
            <v>47,000 Pounds</v>
          </cell>
          <cell r="F538" t="str">
            <v>Financial</v>
          </cell>
          <cell r="G538" t="str">
            <v>NYMEX</v>
          </cell>
          <cell r="H538" t="str">
            <v>x</v>
          </cell>
          <cell r="I538">
            <v>6</v>
          </cell>
          <cell r="J538">
            <v>6.75</v>
          </cell>
          <cell r="K538">
            <v>7.5</v>
          </cell>
          <cell r="L538">
            <v>6.75</v>
          </cell>
          <cell r="M538" t="str">
            <v>x</v>
          </cell>
          <cell r="N538">
            <v>6</v>
          </cell>
          <cell r="O538">
            <v>7.5</v>
          </cell>
          <cell r="P538">
            <v>0</v>
          </cell>
          <cell r="Q538">
            <v>0</v>
          </cell>
          <cell r="R538" t="str">
            <v>No</v>
          </cell>
          <cell r="S538">
            <v>6</v>
          </cell>
          <cell r="T538">
            <v>7.5</v>
          </cell>
        </row>
        <row r="539">
          <cell r="A539" t="str">
            <v>LEL</v>
          </cell>
          <cell r="B539" t="str">
            <v>LLDPE Linear Low Density Polyethylene (PCW) BALMO  Futures</v>
          </cell>
          <cell r="C539" t="str">
            <v>Future</v>
          </cell>
          <cell r="D539" t="str">
            <v>NGL/Petrochemicals</v>
          </cell>
          <cell r="E539" t="str">
            <v>47,000 Pounds</v>
          </cell>
          <cell r="F539" t="str">
            <v>Financial</v>
          </cell>
          <cell r="G539" t="str">
            <v>NYMEX</v>
          </cell>
          <cell r="H539" t="str">
            <v>x</v>
          </cell>
          <cell r="I539">
            <v>6</v>
          </cell>
          <cell r="J539">
            <v>6.75</v>
          </cell>
          <cell r="K539">
            <v>7.5</v>
          </cell>
          <cell r="L539">
            <v>6.75</v>
          </cell>
          <cell r="M539" t="str">
            <v>x</v>
          </cell>
          <cell r="N539">
            <v>6</v>
          </cell>
          <cell r="O539">
            <v>7.5</v>
          </cell>
          <cell r="P539">
            <v>0</v>
          </cell>
          <cell r="Q539">
            <v>0</v>
          </cell>
          <cell r="R539" t="str">
            <v>No</v>
          </cell>
          <cell r="S539">
            <v>6</v>
          </cell>
          <cell r="T539">
            <v>7.5</v>
          </cell>
        </row>
        <row r="540">
          <cell r="A540" t="str">
            <v>LPE</v>
          </cell>
          <cell r="B540" t="str">
            <v>LLDPE Linear Low Density Polyethylene (PCW) Calendar  Futures</v>
          </cell>
          <cell r="C540" t="str">
            <v>Future</v>
          </cell>
          <cell r="D540" t="str">
            <v>NGL/Petrochemicals</v>
          </cell>
          <cell r="E540" t="str">
            <v>47,000 Pounds</v>
          </cell>
          <cell r="F540" t="str">
            <v>Financial</v>
          </cell>
          <cell r="G540" t="str">
            <v>NYMEX</v>
          </cell>
          <cell r="H540" t="str">
            <v>x</v>
          </cell>
          <cell r="I540">
            <v>6</v>
          </cell>
          <cell r="J540">
            <v>6.75</v>
          </cell>
          <cell r="K540">
            <v>7.5</v>
          </cell>
          <cell r="L540">
            <v>6.75</v>
          </cell>
          <cell r="M540" t="str">
            <v>x</v>
          </cell>
          <cell r="N540">
            <v>6</v>
          </cell>
          <cell r="O540">
            <v>7.5</v>
          </cell>
          <cell r="P540">
            <v>0</v>
          </cell>
          <cell r="Q540">
            <v>0</v>
          </cell>
          <cell r="R540" t="str">
            <v>No</v>
          </cell>
          <cell r="S540">
            <v>6</v>
          </cell>
          <cell r="T540">
            <v>7.5</v>
          </cell>
        </row>
        <row r="541">
          <cell r="A541" t="str">
            <v>MAE</v>
          </cell>
          <cell r="B541" t="str">
            <v>Mini Argus Propane Far East Index  Futures</v>
          </cell>
          <cell r="C541" t="str">
            <v>Future</v>
          </cell>
          <cell r="D541" t="str">
            <v>NGL/Petrochemicals</v>
          </cell>
          <cell r="E541" t="str">
            <v>100 Metric tons</v>
          </cell>
          <cell r="F541" t="str">
            <v>Financial</v>
          </cell>
          <cell r="G541" t="str">
            <v>NYMEX</v>
          </cell>
          <cell r="H541" t="str">
            <v>x</v>
          </cell>
          <cell r="I541">
            <v>0.8</v>
          </cell>
          <cell r="J541">
            <v>0.9</v>
          </cell>
          <cell r="K541">
            <v>1</v>
          </cell>
          <cell r="L541">
            <v>0.9</v>
          </cell>
          <cell r="M541" t="str">
            <v>x</v>
          </cell>
          <cell r="N541">
            <v>0.8</v>
          </cell>
          <cell r="O541">
            <v>1</v>
          </cell>
          <cell r="P541">
            <v>0</v>
          </cell>
          <cell r="Q541">
            <v>0</v>
          </cell>
          <cell r="R541" t="str">
            <v>No</v>
          </cell>
          <cell r="S541">
            <v>0.8</v>
          </cell>
          <cell r="T541">
            <v>1</v>
          </cell>
        </row>
        <row r="542">
          <cell r="A542" t="str">
            <v>MAS</v>
          </cell>
          <cell r="B542" t="str">
            <v>Mini Argus Propane (Saudi Aramco) Futures</v>
          </cell>
          <cell r="C542" t="str">
            <v>Future</v>
          </cell>
          <cell r="D542" t="str">
            <v>NGL/Petrochemicals</v>
          </cell>
          <cell r="E542" t="str">
            <v>100 Metric tons</v>
          </cell>
          <cell r="F542" t="str">
            <v>Financial</v>
          </cell>
          <cell r="G542" t="str">
            <v>NYMEX</v>
          </cell>
          <cell r="H542" t="str">
            <v>x</v>
          </cell>
          <cell r="I542">
            <v>0.8</v>
          </cell>
          <cell r="J542">
            <v>0.9</v>
          </cell>
          <cell r="K542">
            <v>1</v>
          </cell>
          <cell r="L542">
            <v>0.9</v>
          </cell>
          <cell r="M542" t="str">
            <v>x</v>
          </cell>
          <cell r="N542">
            <v>0.8</v>
          </cell>
          <cell r="O542">
            <v>1</v>
          </cell>
          <cell r="P542">
            <v>0</v>
          </cell>
          <cell r="Q542">
            <v>0</v>
          </cell>
          <cell r="R542" t="str">
            <v>No</v>
          </cell>
          <cell r="S542">
            <v>0.8</v>
          </cell>
          <cell r="T542">
            <v>1</v>
          </cell>
        </row>
        <row r="543">
          <cell r="A543" t="str">
            <v>MBB</v>
          </cell>
          <cell r="B543" t="str">
            <v>Mont Belvieu Ethylene (PCW) BALMO  Futures</v>
          </cell>
          <cell r="C543" t="str">
            <v>Future</v>
          </cell>
          <cell r="D543" t="str">
            <v>NGL/Petrochemicals</v>
          </cell>
          <cell r="E543" t="str">
            <v>100,000 Pounds</v>
          </cell>
          <cell r="F543" t="str">
            <v>Financial</v>
          </cell>
          <cell r="G543" t="str">
            <v>NYMEX</v>
          </cell>
          <cell r="H543" t="str">
            <v>x</v>
          </cell>
          <cell r="I543">
            <v>6</v>
          </cell>
          <cell r="J543">
            <v>6.75</v>
          </cell>
          <cell r="K543">
            <v>7.5</v>
          </cell>
          <cell r="L543">
            <v>6.75</v>
          </cell>
          <cell r="M543" t="str">
            <v>x</v>
          </cell>
          <cell r="N543">
            <v>6</v>
          </cell>
          <cell r="O543">
            <v>7.5</v>
          </cell>
          <cell r="P543">
            <v>0</v>
          </cell>
          <cell r="Q543">
            <v>0</v>
          </cell>
          <cell r="R543" t="str">
            <v>No</v>
          </cell>
          <cell r="S543">
            <v>6</v>
          </cell>
          <cell r="T543">
            <v>7.5</v>
          </cell>
        </row>
        <row r="544">
          <cell r="A544" t="str">
            <v>MBE</v>
          </cell>
          <cell r="B544" t="str">
            <v>Mont Belvieu Spot Ethylene In-Well Futures</v>
          </cell>
          <cell r="C544" t="str">
            <v>Future</v>
          </cell>
          <cell r="D544" t="str">
            <v>NGL/Petrochemicals</v>
          </cell>
          <cell r="E544" t="str">
            <v>100,000 Pounds</v>
          </cell>
          <cell r="F544" t="str">
            <v>Physical</v>
          </cell>
          <cell r="G544" t="str">
            <v>NYMEX</v>
          </cell>
          <cell r="H544" t="str">
            <v>x</v>
          </cell>
          <cell r="I544">
            <v>6</v>
          </cell>
          <cell r="J544">
            <v>6.75</v>
          </cell>
          <cell r="K544">
            <v>7.5</v>
          </cell>
          <cell r="L544">
            <v>6.75</v>
          </cell>
          <cell r="M544" t="str">
            <v>x</v>
          </cell>
          <cell r="N544">
            <v>6</v>
          </cell>
          <cell r="O544">
            <v>7.5</v>
          </cell>
          <cell r="P544">
            <v>0</v>
          </cell>
          <cell r="Q544">
            <v>0</v>
          </cell>
          <cell r="R544" t="str">
            <v>No</v>
          </cell>
          <cell r="S544">
            <v>6</v>
          </cell>
          <cell r="T544">
            <v>7.5</v>
          </cell>
        </row>
        <row r="545">
          <cell r="A545" t="str">
            <v>MBL</v>
          </cell>
          <cell r="B545" t="str">
            <v>Mont Belvieu LDH Iso-butane (OPIS)  Futures</v>
          </cell>
          <cell r="C545" t="str">
            <v>Future</v>
          </cell>
          <cell r="D545" t="str">
            <v>NGL/Petrochemicals</v>
          </cell>
          <cell r="E545" t="str">
            <v>42,000 Gallons</v>
          </cell>
          <cell r="F545" t="str">
            <v>Financial</v>
          </cell>
          <cell r="G545" t="str">
            <v>NYMEX</v>
          </cell>
          <cell r="H545" t="str">
            <v>x</v>
          </cell>
          <cell r="I545">
            <v>0.85</v>
          </cell>
          <cell r="J545">
            <v>1.1000000000000001</v>
          </cell>
          <cell r="K545">
            <v>1.35</v>
          </cell>
          <cell r="L545">
            <v>1.1000000000000001</v>
          </cell>
          <cell r="M545" t="str">
            <v>x</v>
          </cell>
          <cell r="N545">
            <v>0.85</v>
          </cell>
          <cell r="O545">
            <v>1.35</v>
          </cell>
          <cell r="P545">
            <v>0</v>
          </cell>
          <cell r="Q545">
            <v>0</v>
          </cell>
          <cell r="R545" t="str">
            <v>No</v>
          </cell>
          <cell r="S545">
            <v>0.85</v>
          </cell>
          <cell r="T545">
            <v>1.35</v>
          </cell>
        </row>
        <row r="546">
          <cell r="A546" t="str">
            <v>MBN</v>
          </cell>
          <cell r="B546" t="str">
            <v>Mont Belvieu Ethylene (PCW) Financial  Futures</v>
          </cell>
          <cell r="C546" t="str">
            <v>Future</v>
          </cell>
          <cell r="D546" t="str">
            <v>NGL/Petrochemicals</v>
          </cell>
          <cell r="E546" t="str">
            <v>100,000 Pounds</v>
          </cell>
          <cell r="F546" t="str">
            <v>Financial</v>
          </cell>
          <cell r="G546" t="str">
            <v>NYMEX</v>
          </cell>
          <cell r="H546" t="str">
            <v>x</v>
          </cell>
          <cell r="I546">
            <v>6</v>
          </cell>
          <cell r="J546">
            <v>6.75</v>
          </cell>
          <cell r="K546">
            <v>7.5</v>
          </cell>
          <cell r="L546">
            <v>6.75</v>
          </cell>
          <cell r="M546" t="str">
            <v>x</v>
          </cell>
          <cell r="N546">
            <v>6</v>
          </cell>
          <cell r="O546">
            <v>7.5</v>
          </cell>
          <cell r="P546">
            <v>0</v>
          </cell>
          <cell r="Q546">
            <v>0</v>
          </cell>
          <cell r="R546" t="str">
            <v>No</v>
          </cell>
          <cell r="S546">
            <v>6</v>
          </cell>
          <cell r="T546">
            <v>7.5</v>
          </cell>
        </row>
        <row r="547">
          <cell r="A547" t="str">
            <v>MNB</v>
          </cell>
          <cell r="B547" t="str">
            <v>Mont Belvieu Normal Butane LDH (OPIS)  Futures</v>
          </cell>
          <cell r="C547" t="str">
            <v>Future</v>
          </cell>
          <cell r="D547" t="str">
            <v>NGL/Petrochemicals</v>
          </cell>
          <cell r="E547" t="str">
            <v>42,000 Gallons</v>
          </cell>
          <cell r="F547" t="str">
            <v>Financial</v>
          </cell>
          <cell r="G547" t="str">
            <v>NYMEX</v>
          </cell>
          <cell r="H547" t="str">
            <v>x</v>
          </cell>
          <cell r="I547">
            <v>0.85</v>
          </cell>
          <cell r="J547">
            <v>1.1000000000000001</v>
          </cell>
          <cell r="K547">
            <v>1.35</v>
          </cell>
          <cell r="L547">
            <v>1.1000000000000001</v>
          </cell>
          <cell r="M547" t="str">
            <v>x</v>
          </cell>
          <cell r="N547">
            <v>0.85</v>
          </cell>
          <cell r="O547">
            <v>1.35</v>
          </cell>
          <cell r="P547">
            <v>0</v>
          </cell>
          <cell r="Q547">
            <v>0</v>
          </cell>
          <cell r="R547" t="str">
            <v>No</v>
          </cell>
          <cell r="S547">
            <v>0.85</v>
          </cell>
          <cell r="T547">
            <v>1.35</v>
          </cell>
        </row>
        <row r="548">
          <cell r="A548" t="str">
            <v>P1</v>
          </cell>
          <cell r="B548" t="str">
            <v>Polypropylene Futures</v>
          </cell>
          <cell r="C548" t="str">
            <v>Future</v>
          </cell>
          <cell r="D548" t="str">
            <v>NGL/Petrochemicals</v>
          </cell>
          <cell r="E548" t="str">
            <v>47,000 Pounds</v>
          </cell>
          <cell r="F548" t="str">
            <v>Physical</v>
          </cell>
          <cell r="G548" t="str">
            <v>NYMEX</v>
          </cell>
          <cell r="H548" t="str">
            <v>x</v>
          </cell>
          <cell r="I548">
            <v>6</v>
          </cell>
          <cell r="J548">
            <v>6.75</v>
          </cell>
          <cell r="K548">
            <v>7.5</v>
          </cell>
          <cell r="L548">
            <v>6.75</v>
          </cell>
          <cell r="M548" t="str">
            <v>x</v>
          </cell>
          <cell r="N548">
            <v>6</v>
          </cell>
          <cell r="O548">
            <v>7.5</v>
          </cell>
          <cell r="P548">
            <v>0</v>
          </cell>
          <cell r="Q548">
            <v>0</v>
          </cell>
          <cell r="R548" t="str">
            <v>No</v>
          </cell>
          <cell r="S548">
            <v>6</v>
          </cell>
          <cell r="T548">
            <v>7.5</v>
          </cell>
        </row>
        <row r="549">
          <cell r="A549" t="str">
            <v>P6</v>
          </cell>
          <cell r="B549" t="str">
            <v>High Density Polyethylene (HDPE) Futures</v>
          </cell>
          <cell r="C549" t="str">
            <v>Future</v>
          </cell>
          <cell r="D549" t="str">
            <v>NGL/Petrochemicals</v>
          </cell>
          <cell r="E549" t="str">
            <v>47,000 Pounds</v>
          </cell>
          <cell r="F549" t="str">
            <v>Physical</v>
          </cell>
          <cell r="G549" t="str">
            <v>NYMEX</v>
          </cell>
          <cell r="H549" t="str">
            <v>x</v>
          </cell>
          <cell r="I549">
            <v>6</v>
          </cell>
          <cell r="J549">
            <v>6.75</v>
          </cell>
          <cell r="K549">
            <v>7.5</v>
          </cell>
          <cell r="L549">
            <v>6.75</v>
          </cell>
          <cell r="M549" t="str">
            <v>x</v>
          </cell>
          <cell r="N549">
            <v>6</v>
          </cell>
          <cell r="O549">
            <v>7.5</v>
          </cell>
          <cell r="P549">
            <v>0</v>
          </cell>
          <cell r="Q549">
            <v>0</v>
          </cell>
          <cell r="R549" t="str">
            <v>No</v>
          </cell>
          <cell r="S549">
            <v>6</v>
          </cell>
          <cell r="T549">
            <v>7.5</v>
          </cell>
        </row>
        <row r="550">
          <cell r="A550" t="str">
            <v>PGP</v>
          </cell>
          <cell r="B550" t="str">
            <v>Polymer Grade Propylene (PCW) Calendar  Futures</v>
          </cell>
          <cell r="C550" t="str">
            <v>Future</v>
          </cell>
          <cell r="D550" t="str">
            <v>NGL/Petrochemicals</v>
          </cell>
          <cell r="E550" t="str">
            <v>100,000 Pounds</v>
          </cell>
          <cell r="F550" t="str">
            <v>Financial</v>
          </cell>
          <cell r="G550" t="str">
            <v>NYMEX</v>
          </cell>
          <cell r="H550" t="str">
            <v>x</v>
          </cell>
          <cell r="I550">
            <v>6</v>
          </cell>
          <cell r="J550">
            <v>6.75</v>
          </cell>
          <cell r="K550">
            <v>7.5</v>
          </cell>
          <cell r="L550">
            <v>6.75</v>
          </cell>
          <cell r="M550" t="str">
            <v>x</v>
          </cell>
          <cell r="N550">
            <v>6</v>
          </cell>
          <cell r="O550">
            <v>7.5</v>
          </cell>
          <cell r="P550">
            <v>0</v>
          </cell>
          <cell r="Q550">
            <v>0</v>
          </cell>
          <cell r="R550" t="str">
            <v>No</v>
          </cell>
          <cell r="S550">
            <v>6</v>
          </cell>
          <cell r="T550">
            <v>7.5</v>
          </cell>
        </row>
        <row r="551">
          <cell r="A551" t="str">
            <v>PPP</v>
          </cell>
          <cell r="B551" t="str">
            <v>PP Polypropylene (PCW) Calendar  Futures</v>
          </cell>
          <cell r="C551" t="str">
            <v>Future</v>
          </cell>
          <cell r="D551" t="str">
            <v>NGL/Petrochemicals</v>
          </cell>
          <cell r="E551" t="str">
            <v>47,000 Pounds</v>
          </cell>
          <cell r="F551" t="str">
            <v>Financial</v>
          </cell>
          <cell r="G551" t="str">
            <v>NYMEX</v>
          </cell>
          <cell r="H551" t="str">
            <v>x</v>
          </cell>
          <cell r="I551">
            <v>6</v>
          </cell>
          <cell r="J551">
            <v>6.75</v>
          </cell>
          <cell r="K551">
            <v>7.5</v>
          </cell>
          <cell r="L551">
            <v>6.75</v>
          </cell>
          <cell r="M551" t="str">
            <v>x</v>
          </cell>
          <cell r="N551">
            <v>6</v>
          </cell>
          <cell r="O551">
            <v>7.5</v>
          </cell>
          <cell r="P551">
            <v>0</v>
          </cell>
          <cell r="Q551">
            <v>0</v>
          </cell>
          <cell r="R551" t="str">
            <v>No</v>
          </cell>
          <cell r="S551">
            <v>6</v>
          </cell>
          <cell r="T551">
            <v>7.5</v>
          </cell>
        </row>
        <row r="552">
          <cell r="A552" t="str">
            <v>PPW</v>
          </cell>
          <cell r="B552" t="str">
            <v>PP Polypropylene (PCW) BALMO  Futures</v>
          </cell>
          <cell r="C552" t="str">
            <v>Future</v>
          </cell>
          <cell r="D552" t="str">
            <v>NGL/Petrochemicals</v>
          </cell>
          <cell r="E552" t="str">
            <v>47,000 Pounds</v>
          </cell>
          <cell r="F552" t="str">
            <v>Financial</v>
          </cell>
          <cell r="G552" t="str">
            <v>NYMEX</v>
          </cell>
          <cell r="H552" t="str">
            <v>x</v>
          </cell>
          <cell r="I552">
            <v>6</v>
          </cell>
          <cell r="J552">
            <v>6.75</v>
          </cell>
          <cell r="K552">
            <v>7.5</v>
          </cell>
          <cell r="L552">
            <v>6.75</v>
          </cell>
          <cell r="M552" t="str">
            <v>x</v>
          </cell>
          <cell r="N552">
            <v>6</v>
          </cell>
          <cell r="O552">
            <v>7.5</v>
          </cell>
          <cell r="P552">
            <v>0</v>
          </cell>
          <cell r="Q552">
            <v>0</v>
          </cell>
          <cell r="R552" t="str">
            <v>No</v>
          </cell>
          <cell r="S552">
            <v>6</v>
          </cell>
          <cell r="T552">
            <v>7.5</v>
          </cell>
        </row>
        <row r="553">
          <cell r="A553" t="str">
            <v>PS</v>
          </cell>
          <cell r="B553" t="str">
            <v>European Propane CIF ARA (Argus)  Futures</v>
          </cell>
          <cell r="C553" t="str">
            <v>Future</v>
          </cell>
          <cell r="D553" t="str">
            <v>NGL/Petrochemicals</v>
          </cell>
          <cell r="E553" t="str">
            <v>1,000 Metric tons</v>
          </cell>
          <cell r="F553" t="str">
            <v>Financial</v>
          </cell>
          <cell r="G553" t="str">
            <v>NYMEX</v>
          </cell>
          <cell r="H553" t="str">
            <v>x</v>
          </cell>
          <cell r="I553">
            <v>6</v>
          </cell>
          <cell r="J553">
            <v>7.5</v>
          </cell>
          <cell r="K553">
            <v>9</v>
          </cell>
          <cell r="L553">
            <v>7.5</v>
          </cell>
          <cell r="M553" t="str">
            <v>x</v>
          </cell>
          <cell r="N553">
            <v>6</v>
          </cell>
          <cell r="O553">
            <v>9</v>
          </cell>
          <cell r="P553">
            <v>0</v>
          </cell>
          <cell r="Q553">
            <v>0</v>
          </cell>
          <cell r="R553" t="str">
            <v>No</v>
          </cell>
          <cell r="S553">
            <v>6</v>
          </cell>
          <cell r="T553">
            <v>9</v>
          </cell>
        </row>
        <row r="554">
          <cell r="A554" t="str">
            <v>R0</v>
          </cell>
          <cell r="B554" t="str">
            <v>Mont Belvieu Natural Gasoline (OPIS) BALMO  Futures</v>
          </cell>
          <cell r="C554" t="str">
            <v>Future</v>
          </cell>
          <cell r="D554" t="str">
            <v>NGL/Petrochemicals</v>
          </cell>
          <cell r="E554" t="str">
            <v>42,000 Gallons</v>
          </cell>
          <cell r="F554" t="str">
            <v>Financial</v>
          </cell>
          <cell r="G554" t="str">
            <v>NYMEX</v>
          </cell>
          <cell r="H554" t="str">
            <v>x</v>
          </cell>
          <cell r="I554">
            <v>2.2000000000000002</v>
          </cell>
          <cell r="J554">
            <v>2.4500000000000002</v>
          </cell>
          <cell r="K554">
            <v>2.7</v>
          </cell>
          <cell r="L554">
            <v>2.4500000000000002</v>
          </cell>
          <cell r="M554" t="str">
            <v>x</v>
          </cell>
          <cell r="N554">
            <v>2.2000000000000002</v>
          </cell>
          <cell r="O554">
            <v>2.7</v>
          </cell>
          <cell r="P554">
            <v>0</v>
          </cell>
          <cell r="Q554">
            <v>0</v>
          </cell>
          <cell r="R554" t="str">
            <v>No</v>
          </cell>
          <cell r="S554">
            <v>2.2000000000000002</v>
          </cell>
          <cell r="T554">
            <v>2.7</v>
          </cell>
        </row>
        <row r="555">
          <cell r="A555">
            <v>46</v>
          </cell>
          <cell r="B555" t="str">
            <v>PJM METED Zone Off-Peak Calendar-Month Day-Ahead LMP  Futures</v>
          </cell>
          <cell r="C555" t="str">
            <v>Future</v>
          </cell>
          <cell r="D555" t="str">
            <v>Power</v>
          </cell>
          <cell r="E555" t="str">
            <v>5 MWh</v>
          </cell>
          <cell r="F555" t="str">
            <v>Financial</v>
          </cell>
          <cell r="G555" t="str">
            <v>NYMEX</v>
          </cell>
          <cell r="H555" t="str">
            <v>x</v>
          </cell>
          <cell r="I555">
            <v>2.63E-2</v>
          </cell>
          <cell r="J555">
            <v>2.81E-2</v>
          </cell>
          <cell r="K555">
            <v>0.03</v>
          </cell>
          <cell r="L555">
            <v>2.81E-2</v>
          </cell>
          <cell r="M555" t="str">
            <v>x</v>
          </cell>
          <cell r="N555">
            <v>2.63E-2</v>
          </cell>
          <cell r="O555">
            <v>0.03</v>
          </cell>
          <cell r="P555">
            <v>0</v>
          </cell>
          <cell r="Q555">
            <v>0</v>
          </cell>
          <cell r="R555" t="str">
            <v>No</v>
          </cell>
          <cell r="S555">
            <v>2.63E-2</v>
          </cell>
          <cell r="T555">
            <v>0.03</v>
          </cell>
        </row>
        <row r="556">
          <cell r="A556">
            <v>47</v>
          </cell>
          <cell r="B556" t="str">
            <v>PJM METED Zone Peak Calendar-Month Day-Ahead LMP  Futures</v>
          </cell>
          <cell r="C556" t="str">
            <v>Future</v>
          </cell>
          <cell r="D556" t="str">
            <v>Power</v>
          </cell>
          <cell r="E556" t="str">
            <v>80 MWh</v>
          </cell>
          <cell r="F556" t="str">
            <v>Financial</v>
          </cell>
          <cell r="G556" t="str">
            <v>NYMEX</v>
          </cell>
          <cell r="H556" t="str">
            <v>x</v>
          </cell>
          <cell r="I556">
            <v>0.35</v>
          </cell>
          <cell r="J556">
            <v>0.37</v>
          </cell>
          <cell r="K556">
            <v>0.4</v>
          </cell>
          <cell r="L556">
            <v>0.37</v>
          </cell>
          <cell r="M556" t="str">
            <v>x</v>
          </cell>
          <cell r="N556">
            <v>0.35</v>
          </cell>
          <cell r="O556">
            <v>0.4</v>
          </cell>
          <cell r="P556">
            <v>0</v>
          </cell>
          <cell r="Q556">
            <v>0</v>
          </cell>
          <cell r="R556" t="str">
            <v>No</v>
          </cell>
          <cell r="S556">
            <v>0.35</v>
          </cell>
          <cell r="T556">
            <v>0.4</v>
          </cell>
        </row>
        <row r="557">
          <cell r="A557">
            <v>49</v>
          </cell>
          <cell r="B557" t="str">
            <v>PJM PENELEC Zone Peak Calendar-Month Day-Ahead LMP  Futures</v>
          </cell>
          <cell r="C557" t="str">
            <v>Future</v>
          </cell>
          <cell r="D557" t="str">
            <v>Power</v>
          </cell>
          <cell r="E557" t="str">
            <v>80 MWh</v>
          </cell>
          <cell r="F557" t="str">
            <v>Financial</v>
          </cell>
          <cell r="G557" t="str">
            <v>NYMEX</v>
          </cell>
          <cell r="H557" t="str">
            <v>x</v>
          </cell>
          <cell r="I557">
            <v>0.35</v>
          </cell>
          <cell r="J557">
            <v>0.37</v>
          </cell>
          <cell r="K557">
            <v>0.4</v>
          </cell>
          <cell r="L557">
            <v>0.37</v>
          </cell>
          <cell r="M557" t="str">
            <v>x</v>
          </cell>
          <cell r="N557">
            <v>0.35</v>
          </cell>
          <cell r="O557">
            <v>0.4</v>
          </cell>
          <cell r="P557">
            <v>0</v>
          </cell>
          <cell r="Q557">
            <v>0</v>
          </cell>
          <cell r="R557" t="str">
            <v>No</v>
          </cell>
          <cell r="S557">
            <v>0.35</v>
          </cell>
          <cell r="T557">
            <v>0.4</v>
          </cell>
        </row>
        <row r="558">
          <cell r="A558">
            <v>50</v>
          </cell>
          <cell r="B558" t="str">
            <v>PJM PENELEC Zone Off-Peak Calendar-Month Day-Ahead LMP  Futures</v>
          </cell>
          <cell r="C558" t="str">
            <v>Future</v>
          </cell>
          <cell r="D558" t="str">
            <v>Power</v>
          </cell>
          <cell r="E558" t="str">
            <v>5 MWh</v>
          </cell>
          <cell r="F558" t="str">
            <v>Financial</v>
          </cell>
          <cell r="G558" t="str">
            <v>NYMEX</v>
          </cell>
          <cell r="H558" t="str">
            <v>x</v>
          </cell>
          <cell r="I558">
            <v>2.63E-2</v>
          </cell>
          <cell r="J558">
            <v>2.81E-2</v>
          </cell>
          <cell r="K558">
            <v>0.03</v>
          </cell>
          <cell r="L558">
            <v>2.81E-2</v>
          </cell>
          <cell r="M558" t="str">
            <v>x</v>
          </cell>
          <cell r="N558">
            <v>2.63E-2</v>
          </cell>
          <cell r="O558">
            <v>0.03</v>
          </cell>
          <cell r="P558">
            <v>0</v>
          </cell>
          <cell r="Q558">
            <v>0</v>
          </cell>
          <cell r="R558" t="str">
            <v>No</v>
          </cell>
          <cell r="S558">
            <v>2.63E-2</v>
          </cell>
          <cell r="T558">
            <v>0.03</v>
          </cell>
        </row>
        <row r="559">
          <cell r="A559">
            <v>55</v>
          </cell>
          <cell r="B559" t="str">
            <v>NYISO Zone E 5 MW Peak Calendar-Month Day-Ahead LBMP  Futures</v>
          </cell>
          <cell r="C559" t="str">
            <v>Future</v>
          </cell>
          <cell r="D559" t="str">
            <v>Power</v>
          </cell>
          <cell r="E559" t="str">
            <v>80 MWh</v>
          </cell>
          <cell r="F559" t="str">
            <v>Financial</v>
          </cell>
          <cell r="G559" t="str">
            <v>NYMEX</v>
          </cell>
          <cell r="H559" t="str">
            <v>x</v>
          </cell>
          <cell r="I559">
            <v>0.35</v>
          </cell>
          <cell r="J559">
            <v>0.37</v>
          </cell>
          <cell r="K559">
            <v>0.4</v>
          </cell>
          <cell r="L559">
            <v>0.37</v>
          </cell>
          <cell r="M559" t="str">
            <v>x</v>
          </cell>
          <cell r="N559">
            <v>0.35</v>
          </cell>
          <cell r="O559">
            <v>0.4</v>
          </cell>
          <cell r="P559">
            <v>0</v>
          </cell>
          <cell r="Q559">
            <v>0</v>
          </cell>
          <cell r="R559" t="str">
            <v>No</v>
          </cell>
          <cell r="S559">
            <v>0.35</v>
          </cell>
          <cell r="T559">
            <v>0.4</v>
          </cell>
        </row>
        <row r="560">
          <cell r="A560">
            <v>58</v>
          </cell>
          <cell r="B560" t="str">
            <v>NYISO Zone E 5 MW Off-Peak Calendar-Month Day-Ahead LBMP  Futures</v>
          </cell>
          <cell r="C560" t="str">
            <v>Future</v>
          </cell>
          <cell r="D560" t="str">
            <v>Power</v>
          </cell>
          <cell r="E560" t="str">
            <v>5 MWh</v>
          </cell>
          <cell r="F560" t="str">
            <v>Financial</v>
          </cell>
          <cell r="G560" t="str">
            <v>NYMEX</v>
          </cell>
          <cell r="H560" t="str">
            <v>x</v>
          </cell>
          <cell r="I560">
            <v>2.63E-2</v>
          </cell>
          <cell r="J560">
            <v>2.81E-2</v>
          </cell>
          <cell r="K560">
            <v>0.03</v>
          </cell>
          <cell r="L560">
            <v>2.81E-2</v>
          </cell>
          <cell r="M560" t="str">
            <v>x</v>
          </cell>
          <cell r="N560">
            <v>2.63E-2</v>
          </cell>
          <cell r="O560">
            <v>0.03</v>
          </cell>
          <cell r="P560">
            <v>0</v>
          </cell>
          <cell r="Q560">
            <v>0</v>
          </cell>
          <cell r="R560" t="str">
            <v>No</v>
          </cell>
          <cell r="S560">
            <v>2.63E-2</v>
          </cell>
          <cell r="T560">
            <v>0.03</v>
          </cell>
        </row>
        <row r="561">
          <cell r="A561" t="str">
            <v>1Y</v>
          </cell>
          <cell r="B561" t="str">
            <v>CAISO NP15 EZ Gen Hub 5 MW Peak Calendar-Month Real-Time LMP  Futures</v>
          </cell>
          <cell r="C561" t="str">
            <v>Future</v>
          </cell>
          <cell r="D561" t="str">
            <v>Power</v>
          </cell>
          <cell r="E561" t="str">
            <v>80 MWh</v>
          </cell>
          <cell r="F561" t="str">
            <v>Financial</v>
          </cell>
          <cell r="G561" t="str">
            <v>NYMEX</v>
          </cell>
          <cell r="H561" t="str">
            <v>x</v>
          </cell>
          <cell r="I561">
            <v>0.35</v>
          </cell>
          <cell r="J561">
            <v>0.37</v>
          </cell>
          <cell r="K561">
            <v>0.4</v>
          </cell>
          <cell r="L561">
            <v>0.37</v>
          </cell>
          <cell r="M561" t="str">
            <v>x</v>
          </cell>
          <cell r="N561">
            <v>0.35</v>
          </cell>
          <cell r="O561">
            <v>0.4</v>
          </cell>
          <cell r="P561">
            <v>0</v>
          </cell>
          <cell r="Q561">
            <v>0</v>
          </cell>
          <cell r="R561" t="str">
            <v>No</v>
          </cell>
          <cell r="S561">
            <v>0.35</v>
          </cell>
          <cell r="T561">
            <v>0.4</v>
          </cell>
        </row>
        <row r="562">
          <cell r="A562" t="str">
            <v>1Z</v>
          </cell>
          <cell r="B562" t="str">
            <v>CAISO SP15 EZ Gen Hub 5 MW Peak Calendar-Month Real-Time LMP  Futures</v>
          </cell>
          <cell r="C562" t="str">
            <v>Future</v>
          </cell>
          <cell r="D562" t="str">
            <v>Power</v>
          </cell>
          <cell r="E562" t="str">
            <v>80 MWh</v>
          </cell>
          <cell r="F562" t="str">
            <v>Financial</v>
          </cell>
          <cell r="G562" t="str">
            <v>NYMEX</v>
          </cell>
          <cell r="H562" t="str">
            <v>x</v>
          </cell>
          <cell r="I562">
            <v>0.35</v>
          </cell>
          <cell r="J562">
            <v>0.37</v>
          </cell>
          <cell r="K562">
            <v>0.4</v>
          </cell>
          <cell r="L562">
            <v>0.37</v>
          </cell>
          <cell r="M562" t="str">
            <v>x</v>
          </cell>
          <cell r="N562">
            <v>0.35</v>
          </cell>
          <cell r="O562">
            <v>0.4</v>
          </cell>
          <cell r="P562">
            <v>0</v>
          </cell>
          <cell r="Q562">
            <v>0</v>
          </cell>
          <cell r="R562" t="str">
            <v>No</v>
          </cell>
          <cell r="S562">
            <v>0.35</v>
          </cell>
          <cell r="T562">
            <v>0.4</v>
          </cell>
        </row>
        <row r="563">
          <cell r="A563" t="str">
            <v>2D</v>
          </cell>
          <cell r="B563" t="str">
            <v>CAISO NP15 EZ Gen Hub 5 MW Off-Peak Calendar-Month Real-Time LMP  Futures</v>
          </cell>
          <cell r="C563" t="str">
            <v>Future</v>
          </cell>
          <cell r="D563" t="str">
            <v>Power</v>
          </cell>
          <cell r="E563" t="str">
            <v>5 MWh</v>
          </cell>
          <cell r="F563" t="str">
            <v>Financial</v>
          </cell>
          <cell r="G563" t="str">
            <v>NYMEX</v>
          </cell>
          <cell r="H563" t="str">
            <v>x</v>
          </cell>
          <cell r="I563">
            <v>2.63E-2</v>
          </cell>
          <cell r="J563">
            <v>2.81E-2</v>
          </cell>
          <cell r="K563">
            <v>0.03</v>
          </cell>
          <cell r="L563">
            <v>2.81E-2</v>
          </cell>
          <cell r="M563" t="str">
            <v>x</v>
          </cell>
          <cell r="N563">
            <v>2.63E-2</v>
          </cell>
          <cell r="O563">
            <v>0.03</v>
          </cell>
          <cell r="P563">
            <v>0</v>
          </cell>
          <cell r="Q563">
            <v>0</v>
          </cell>
          <cell r="R563" t="str">
            <v>No</v>
          </cell>
          <cell r="S563">
            <v>2.63E-2</v>
          </cell>
          <cell r="T563">
            <v>0.03</v>
          </cell>
        </row>
        <row r="564">
          <cell r="A564" t="str">
            <v>2E</v>
          </cell>
          <cell r="B564" t="str">
            <v>CAISO SP15 EZ Gen Hub 5 MW Off-Peak Calendar-Month Real-Time LMP  Futures</v>
          </cell>
          <cell r="C564" t="str">
            <v>Future</v>
          </cell>
          <cell r="D564" t="str">
            <v>Power</v>
          </cell>
          <cell r="E564" t="str">
            <v>5 MWh</v>
          </cell>
          <cell r="F564" t="str">
            <v>Financial</v>
          </cell>
          <cell r="G564" t="str">
            <v>NYMEX</v>
          </cell>
          <cell r="H564" t="str">
            <v>x</v>
          </cell>
          <cell r="I564">
            <v>2.63E-2</v>
          </cell>
          <cell r="J564">
            <v>2.81E-2</v>
          </cell>
          <cell r="K564">
            <v>0.03</v>
          </cell>
          <cell r="L564">
            <v>2.81E-2</v>
          </cell>
          <cell r="M564" t="str">
            <v>x</v>
          </cell>
          <cell r="N564">
            <v>2.63E-2</v>
          </cell>
          <cell r="O564">
            <v>0.03</v>
          </cell>
          <cell r="P564">
            <v>0</v>
          </cell>
          <cell r="Q564">
            <v>0</v>
          </cell>
          <cell r="R564" t="str">
            <v>No</v>
          </cell>
          <cell r="S564">
            <v>2.63E-2</v>
          </cell>
          <cell r="T564">
            <v>0.03</v>
          </cell>
        </row>
        <row r="565">
          <cell r="A565" t="str">
            <v>2F</v>
          </cell>
          <cell r="B565" t="str">
            <v>CAISO NP15 EZ Gen Hub 5 MW Peak Calendar-Day Real-Time LMP  Futures</v>
          </cell>
          <cell r="C565" t="str">
            <v>Future</v>
          </cell>
          <cell r="D565" t="str">
            <v>Power</v>
          </cell>
          <cell r="E565" t="str">
            <v>80 MWh</v>
          </cell>
          <cell r="F565" t="str">
            <v>Financial</v>
          </cell>
          <cell r="G565" t="str">
            <v>NYMEX</v>
          </cell>
          <cell r="H565" t="str">
            <v>x</v>
          </cell>
          <cell r="I565">
            <v>0.35</v>
          </cell>
          <cell r="J565">
            <v>0.37</v>
          </cell>
          <cell r="K565">
            <v>0.4</v>
          </cell>
          <cell r="L565">
            <v>0.37</v>
          </cell>
          <cell r="M565" t="str">
            <v>x</v>
          </cell>
          <cell r="N565">
            <v>0.35</v>
          </cell>
          <cell r="O565">
            <v>0.4</v>
          </cell>
          <cell r="P565">
            <v>0</v>
          </cell>
          <cell r="Q565">
            <v>0</v>
          </cell>
          <cell r="R565" t="str">
            <v>No</v>
          </cell>
          <cell r="S565">
            <v>0.35</v>
          </cell>
          <cell r="T565">
            <v>0.4</v>
          </cell>
        </row>
        <row r="566">
          <cell r="A566" t="str">
            <v>2H</v>
          </cell>
          <cell r="B566" t="str">
            <v>CAISO SP15 EZ Gen Hub 5 MW Peak Calendar-Day Real-Time LMP  Futures</v>
          </cell>
          <cell r="C566" t="str">
            <v>Future</v>
          </cell>
          <cell r="D566" t="str">
            <v>Power</v>
          </cell>
          <cell r="E566" t="str">
            <v>80 MWh</v>
          </cell>
          <cell r="F566" t="str">
            <v>Financial</v>
          </cell>
          <cell r="G566" t="str">
            <v>NYMEX</v>
          </cell>
          <cell r="H566" t="str">
            <v>x</v>
          </cell>
          <cell r="I566">
            <v>0.35</v>
          </cell>
          <cell r="J566">
            <v>0.37</v>
          </cell>
          <cell r="K566">
            <v>0.4</v>
          </cell>
          <cell r="L566">
            <v>0.37</v>
          </cell>
          <cell r="M566" t="str">
            <v>x</v>
          </cell>
          <cell r="N566">
            <v>0.35</v>
          </cell>
          <cell r="O566">
            <v>0.4</v>
          </cell>
          <cell r="P566">
            <v>0</v>
          </cell>
          <cell r="Q566">
            <v>0</v>
          </cell>
          <cell r="R566" t="str">
            <v>No</v>
          </cell>
          <cell r="S566">
            <v>0.35</v>
          </cell>
          <cell r="T566">
            <v>0.4</v>
          </cell>
        </row>
        <row r="567">
          <cell r="A567" t="str">
            <v>2J</v>
          </cell>
          <cell r="B567" t="str">
            <v>CAISO NP15 EZ Gen Hub 5 MW Off-Peak Calendar-Day Real-Time LMP  Futures</v>
          </cell>
          <cell r="C567" t="str">
            <v>Future</v>
          </cell>
          <cell r="D567" t="str">
            <v>Power</v>
          </cell>
          <cell r="E567" t="str">
            <v>5 MWh</v>
          </cell>
          <cell r="F567" t="str">
            <v>Financial</v>
          </cell>
          <cell r="G567" t="str">
            <v>NYMEX</v>
          </cell>
          <cell r="H567" t="str">
            <v>x</v>
          </cell>
          <cell r="I567">
            <v>2.63E-2</v>
          </cell>
          <cell r="J567">
            <v>2.81E-2</v>
          </cell>
          <cell r="K567">
            <v>0.03</v>
          </cell>
          <cell r="L567">
            <v>2.81E-2</v>
          </cell>
          <cell r="M567" t="str">
            <v>x</v>
          </cell>
          <cell r="N567">
            <v>2.63E-2</v>
          </cell>
          <cell r="O567">
            <v>0.03</v>
          </cell>
          <cell r="P567">
            <v>0</v>
          </cell>
          <cell r="Q567">
            <v>0</v>
          </cell>
          <cell r="R567" t="str">
            <v>No</v>
          </cell>
          <cell r="S567">
            <v>2.63E-2</v>
          </cell>
          <cell r="T567">
            <v>0.03</v>
          </cell>
        </row>
        <row r="568">
          <cell r="A568" t="str">
            <v>2K</v>
          </cell>
          <cell r="B568" t="str">
            <v>CAISO SP15 EZ Gen Hub 5 MW Off-Peak Calendar-Day Real-Time LMP  Futures</v>
          </cell>
          <cell r="C568" t="str">
            <v>Future</v>
          </cell>
          <cell r="D568" t="str">
            <v>Power</v>
          </cell>
          <cell r="E568" t="str">
            <v>5 MWh</v>
          </cell>
          <cell r="F568" t="str">
            <v>Financial</v>
          </cell>
          <cell r="G568" t="str">
            <v>NYMEX</v>
          </cell>
          <cell r="H568" t="str">
            <v>x</v>
          </cell>
          <cell r="I568">
            <v>2.63E-2</v>
          </cell>
          <cell r="J568">
            <v>2.81E-2</v>
          </cell>
          <cell r="K568">
            <v>0.03</v>
          </cell>
          <cell r="L568">
            <v>2.81E-2</v>
          </cell>
          <cell r="M568" t="str">
            <v>x</v>
          </cell>
          <cell r="N568">
            <v>2.63E-2</v>
          </cell>
          <cell r="O568">
            <v>0.03</v>
          </cell>
          <cell r="P568">
            <v>0</v>
          </cell>
          <cell r="Q568">
            <v>0</v>
          </cell>
          <cell r="R568" t="str">
            <v>No</v>
          </cell>
          <cell r="S568">
            <v>2.63E-2</v>
          </cell>
          <cell r="T568">
            <v>0.03</v>
          </cell>
        </row>
        <row r="569">
          <cell r="A569" t="str">
            <v>2Z</v>
          </cell>
          <cell r="B569" t="str">
            <v>CAISO NP15 EZ Gen Hub 5 MW Off-Peak Calendar-Day Day-Ahead LMP  Futures</v>
          </cell>
          <cell r="C569" t="str">
            <v>Future</v>
          </cell>
          <cell r="D569" t="str">
            <v>Power</v>
          </cell>
          <cell r="E569" t="str">
            <v>5 MWh</v>
          </cell>
          <cell r="F569" t="str">
            <v>Financial</v>
          </cell>
          <cell r="G569" t="str">
            <v>NYMEX</v>
          </cell>
          <cell r="H569" t="str">
            <v>x</v>
          </cell>
          <cell r="I569">
            <v>2.63E-2</v>
          </cell>
          <cell r="J569">
            <v>2.81E-2</v>
          </cell>
          <cell r="K569">
            <v>0.03</v>
          </cell>
          <cell r="L569">
            <v>2.81E-2</v>
          </cell>
          <cell r="M569" t="str">
            <v>x</v>
          </cell>
          <cell r="N569">
            <v>2.63E-2</v>
          </cell>
          <cell r="O569">
            <v>0.03</v>
          </cell>
          <cell r="P569">
            <v>0</v>
          </cell>
          <cell r="Q569">
            <v>0</v>
          </cell>
          <cell r="R569" t="str">
            <v>No</v>
          </cell>
          <cell r="S569">
            <v>2.63E-2</v>
          </cell>
          <cell r="T569">
            <v>0.03</v>
          </cell>
        </row>
        <row r="570">
          <cell r="A570" t="str">
            <v>3X</v>
          </cell>
          <cell r="B570" t="str">
            <v>CAISO NP15 EZ Gen Hub 5 MW Off-Peak Calendar-Month Day-Ahead LMP  Futures</v>
          </cell>
          <cell r="C570" t="str">
            <v>Future</v>
          </cell>
          <cell r="D570" t="str">
            <v>Power</v>
          </cell>
          <cell r="E570" t="str">
            <v>5 MWh</v>
          </cell>
          <cell r="F570" t="str">
            <v>Financial</v>
          </cell>
          <cell r="G570" t="str">
            <v>NYMEX</v>
          </cell>
          <cell r="H570" t="str">
            <v>x</v>
          </cell>
          <cell r="I570">
            <v>2.63E-2</v>
          </cell>
          <cell r="J570">
            <v>2.81E-2</v>
          </cell>
          <cell r="K570">
            <v>0.03</v>
          </cell>
          <cell r="L570">
            <v>2.81E-2</v>
          </cell>
          <cell r="M570" t="str">
            <v>x</v>
          </cell>
          <cell r="N570">
            <v>2.63E-2</v>
          </cell>
          <cell r="O570">
            <v>0.03</v>
          </cell>
          <cell r="P570">
            <v>0</v>
          </cell>
          <cell r="Q570">
            <v>0</v>
          </cell>
          <cell r="R570" t="str">
            <v>No</v>
          </cell>
          <cell r="S570">
            <v>2.63E-2</v>
          </cell>
          <cell r="T570">
            <v>0.03</v>
          </cell>
        </row>
        <row r="571">
          <cell r="A571" t="str">
            <v>3Z</v>
          </cell>
          <cell r="B571" t="str">
            <v>CAISO NP15 EZ Gen Hub 5 MW Peak Calendar-Day Day-Ahead LMP  Futures</v>
          </cell>
          <cell r="C571" t="str">
            <v>Future</v>
          </cell>
          <cell r="D571" t="str">
            <v>Power</v>
          </cell>
          <cell r="E571" t="str">
            <v>80 MWh</v>
          </cell>
          <cell r="F571" t="str">
            <v>Financial</v>
          </cell>
          <cell r="G571" t="str">
            <v>NYMEX</v>
          </cell>
          <cell r="H571" t="str">
            <v>x</v>
          </cell>
          <cell r="I571">
            <v>0.35</v>
          </cell>
          <cell r="J571">
            <v>0.37</v>
          </cell>
          <cell r="K571">
            <v>0.4</v>
          </cell>
          <cell r="L571">
            <v>0.37</v>
          </cell>
          <cell r="M571" t="str">
            <v>x</v>
          </cell>
          <cell r="N571">
            <v>0.35</v>
          </cell>
          <cell r="O571">
            <v>0.4</v>
          </cell>
          <cell r="P571">
            <v>0</v>
          </cell>
          <cell r="Q571">
            <v>0</v>
          </cell>
          <cell r="R571" t="str">
            <v>No</v>
          </cell>
          <cell r="S571">
            <v>0.35</v>
          </cell>
          <cell r="T571">
            <v>0.4</v>
          </cell>
        </row>
        <row r="572">
          <cell r="A572" t="str">
            <v>4L</v>
          </cell>
          <cell r="B572" t="str">
            <v>NYISO Zone F 5 MW Peak Calendar-Month Day-Ahead LBMP  Futures</v>
          </cell>
          <cell r="C572" t="str">
            <v>Future</v>
          </cell>
          <cell r="D572" t="str">
            <v>Power</v>
          </cell>
          <cell r="E572" t="str">
            <v>80 MWh</v>
          </cell>
          <cell r="F572" t="str">
            <v>Financial</v>
          </cell>
          <cell r="G572" t="str">
            <v>NYMEX</v>
          </cell>
          <cell r="H572" t="str">
            <v>x</v>
          </cell>
          <cell r="I572">
            <v>0.35</v>
          </cell>
          <cell r="J572">
            <v>0.37</v>
          </cell>
          <cell r="K572">
            <v>0.4</v>
          </cell>
          <cell r="L572">
            <v>0.37</v>
          </cell>
          <cell r="M572" t="str">
            <v>x</v>
          </cell>
          <cell r="N572">
            <v>0.35</v>
          </cell>
          <cell r="O572">
            <v>0.4</v>
          </cell>
          <cell r="P572">
            <v>0</v>
          </cell>
          <cell r="Q572">
            <v>0</v>
          </cell>
          <cell r="R572" t="str">
            <v>No</v>
          </cell>
          <cell r="S572">
            <v>0.35</v>
          </cell>
          <cell r="T572">
            <v>0.4</v>
          </cell>
        </row>
        <row r="573">
          <cell r="A573" t="str">
            <v>4M</v>
          </cell>
          <cell r="B573" t="str">
            <v>NYISO Zone F 5 MW Off-Peak Calendar-Month Day-Ahead LBMP  Futures</v>
          </cell>
          <cell r="C573" t="str">
            <v>Future</v>
          </cell>
          <cell r="D573" t="str">
            <v>Power</v>
          </cell>
          <cell r="E573" t="str">
            <v>5 MWh</v>
          </cell>
          <cell r="F573" t="str">
            <v>Financial</v>
          </cell>
          <cell r="G573" t="str">
            <v>NYMEX</v>
          </cell>
          <cell r="H573" t="str">
            <v>x</v>
          </cell>
          <cell r="I573">
            <v>2.63E-2</v>
          </cell>
          <cell r="J573">
            <v>2.81E-2</v>
          </cell>
          <cell r="K573">
            <v>0.03</v>
          </cell>
          <cell r="L573">
            <v>2.81E-2</v>
          </cell>
          <cell r="M573" t="str">
            <v>x</v>
          </cell>
          <cell r="N573">
            <v>2.63E-2</v>
          </cell>
          <cell r="O573">
            <v>0.03</v>
          </cell>
          <cell r="P573">
            <v>0</v>
          </cell>
          <cell r="Q573">
            <v>0</v>
          </cell>
          <cell r="R573" t="str">
            <v>No</v>
          </cell>
          <cell r="S573">
            <v>2.63E-2</v>
          </cell>
          <cell r="T573">
            <v>0.03</v>
          </cell>
        </row>
        <row r="574">
          <cell r="A574" t="str">
            <v>4N</v>
          </cell>
          <cell r="B574" t="str">
            <v>PJM PECO Zone 5 MW Peak Calendar-Month Day-Ahead LMP  Futures</v>
          </cell>
          <cell r="C574" t="str">
            <v>Future</v>
          </cell>
          <cell r="D574" t="str">
            <v>Power</v>
          </cell>
          <cell r="E574" t="str">
            <v>80 MWh</v>
          </cell>
          <cell r="F574" t="str">
            <v>Financial</v>
          </cell>
          <cell r="G574" t="str">
            <v>NYMEX</v>
          </cell>
          <cell r="H574" t="str">
            <v>x</v>
          </cell>
          <cell r="I574">
            <v>0.35</v>
          </cell>
          <cell r="J574">
            <v>0.37</v>
          </cell>
          <cell r="K574">
            <v>0.4</v>
          </cell>
          <cell r="L574">
            <v>0.37</v>
          </cell>
          <cell r="M574" t="str">
            <v>x</v>
          </cell>
          <cell r="N574">
            <v>0.35</v>
          </cell>
          <cell r="O574">
            <v>0.4</v>
          </cell>
          <cell r="P574">
            <v>0</v>
          </cell>
          <cell r="Q574">
            <v>0</v>
          </cell>
          <cell r="R574" t="str">
            <v>No</v>
          </cell>
          <cell r="S574">
            <v>0.35</v>
          </cell>
          <cell r="T574">
            <v>0.4</v>
          </cell>
        </row>
        <row r="575">
          <cell r="A575" t="str">
            <v>4P</v>
          </cell>
          <cell r="B575" t="str">
            <v>PJM PECO Zone 5 MW Off-Peak Calendar-Month Day-Ahead LMP  Futures</v>
          </cell>
          <cell r="C575" t="str">
            <v>Future</v>
          </cell>
          <cell r="D575" t="str">
            <v>Power</v>
          </cell>
          <cell r="E575" t="str">
            <v>5 MWh</v>
          </cell>
          <cell r="F575" t="str">
            <v>Financial</v>
          </cell>
          <cell r="G575" t="str">
            <v>NYMEX</v>
          </cell>
          <cell r="H575" t="str">
            <v>x</v>
          </cell>
          <cell r="I575">
            <v>2.63E-2</v>
          </cell>
          <cell r="J575">
            <v>2.81E-2</v>
          </cell>
          <cell r="K575">
            <v>0.03</v>
          </cell>
          <cell r="L575">
            <v>2.81E-2</v>
          </cell>
          <cell r="M575" t="str">
            <v>x</v>
          </cell>
          <cell r="N575">
            <v>2.63E-2</v>
          </cell>
          <cell r="O575">
            <v>0.03</v>
          </cell>
          <cell r="P575">
            <v>0</v>
          </cell>
          <cell r="Q575">
            <v>0</v>
          </cell>
          <cell r="R575" t="str">
            <v>No</v>
          </cell>
          <cell r="S575">
            <v>2.63E-2</v>
          </cell>
          <cell r="T575">
            <v>0.03</v>
          </cell>
        </row>
        <row r="576">
          <cell r="A576" t="str">
            <v>4Q</v>
          </cell>
          <cell r="B576" t="str">
            <v>Midwest ISO Illinois Hub 5 MW Peak Calendar-Month Day-Ahead  Futures</v>
          </cell>
          <cell r="C576" t="str">
            <v>Future</v>
          </cell>
          <cell r="D576" t="str">
            <v>Power</v>
          </cell>
          <cell r="E576" t="str">
            <v>80 MWh</v>
          </cell>
          <cell r="F576" t="str">
            <v>Financial</v>
          </cell>
          <cell r="G576" t="str">
            <v>NYMEX</v>
          </cell>
          <cell r="H576" t="str">
            <v>x</v>
          </cell>
          <cell r="I576">
            <v>0.35</v>
          </cell>
          <cell r="J576">
            <v>0.37</v>
          </cell>
          <cell r="K576">
            <v>0.4</v>
          </cell>
          <cell r="L576">
            <v>0.37</v>
          </cell>
          <cell r="M576" t="str">
            <v>x</v>
          </cell>
          <cell r="N576">
            <v>0.35</v>
          </cell>
          <cell r="O576">
            <v>0.4</v>
          </cell>
          <cell r="P576">
            <v>0</v>
          </cell>
          <cell r="Q576">
            <v>0</v>
          </cell>
          <cell r="R576" t="str">
            <v>No</v>
          </cell>
          <cell r="S576">
            <v>0.35</v>
          </cell>
          <cell r="T576">
            <v>0.4</v>
          </cell>
        </row>
        <row r="577">
          <cell r="A577" t="str">
            <v>4R</v>
          </cell>
          <cell r="B577" t="str">
            <v>Midwest ISO Illinois Hub 5 MW Off-Peak Calendar-Month Day-Ahead  Futures</v>
          </cell>
          <cell r="C577" t="str">
            <v>Future</v>
          </cell>
          <cell r="D577" t="str">
            <v>Power</v>
          </cell>
          <cell r="E577" t="str">
            <v>5 MWh</v>
          </cell>
          <cell r="F577" t="str">
            <v>Financial</v>
          </cell>
          <cell r="G577" t="str">
            <v>NYMEX</v>
          </cell>
          <cell r="H577" t="str">
            <v>x</v>
          </cell>
          <cell r="I577">
            <v>2.63E-2</v>
          </cell>
          <cell r="J577">
            <v>2.81E-2</v>
          </cell>
          <cell r="K577">
            <v>0.03</v>
          </cell>
          <cell r="L577">
            <v>2.81E-2</v>
          </cell>
          <cell r="M577" t="str">
            <v>x</v>
          </cell>
          <cell r="N577">
            <v>2.63E-2</v>
          </cell>
          <cell r="O577">
            <v>0.03</v>
          </cell>
          <cell r="P577">
            <v>0</v>
          </cell>
          <cell r="Q577">
            <v>0</v>
          </cell>
          <cell r="R577" t="str">
            <v>No</v>
          </cell>
          <cell r="S577">
            <v>2.63E-2</v>
          </cell>
          <cell r="T577">
            <v>0.03</v>
          </cell>
        </row>
        <row r="578">
          <cell r="A578" t="str">
            <v>4S</v>
          </cell>
          <cell r="B578" t="str">
            <v>PJM Western Hub 50 MW Peak Calendar-Month Real-Time LMP  Futures</v>
          </cell>
          <cell r="C578" t="str">
            <v>Future</v>
          </cell>
          <cell r="D578" t="str">
            <v>Power</v>
          </cell>
          <cell r="E578" t="str">
            <v>800 MWh</v>
          </cell>
          <cell r="F578" t="str">
            <v>Financial</v>
          </cell>
          <cell r="G578" t="str">
            <v>NYMEX</v>
          </cell>
          <cell r="H578" t="str">
            <v>x</v>
          </cell>
          <cell r="I578">
            <v>3.5</v>
          </cell>
          <cell r="J578">
            <v>3.75</v>
          </cell>
          <cell r="K578">
            <v>4</v>
          </cell>
          <cell r="L578">
            <v>3.75</v>
          </cell>
          <cell r="M578" t="str">
            <v>x</v>
          </cell>
          <cell r="N578">
            <v>3.5</v>
          </cell>
          <cell r="O578">
            <v>4</v>
          </cell>
          <cell r="P578">
            <v>0</v>
          </cell>
          <cell r="Q578">
            <v>0</v>
          </cell>
          <cell r="R578" t="str">
            <v>No</v>
          </cell>
          <cell r="S578">
            <v>3.5</v>
          </cell>
          <cell r="T578">
            <v>4</v>
          </cell>
        </row>
        <row r="579">
          <cell r="A579" t="str">
            <v>4X</v>
          </cell>
          <cell r="B579" t="str">
            <v>CAISO NP15 EZ Gen Hub 5 MW Peak Calendar-Month Day-Ahead LMP  Futures</v>
          </cell>
          <cell r="C579" t="str">
            <v>Future</v>
          </cell>
          <cell r="D579" t="str">
            <v>Power</v>
          </cell>
          <cell r="E579" t="str">
            <v>80 MWh</v>
          </cell>
          <cell r="F579" t="str">
            <v>Financial</v>
          </cell>
          <cell r="G579" t="str">
            <v>NYMEX</v>
          </cell>
          <cell r="H579" t="str">
            <v>x</v>
          </cell>
          <cell r="I579">
            <v>0.35</v>
          </cell>
          <cell r="J579">
            <v>0.37</v>
          </cell>
          <cell r="K579">
            <v>0.4</v>
          </cell>
          <cell r="L579">
            <v>0.37</v>
          </cell>
          <cell r="M579" t="str">
            <v>x</v>
          </cell>
          <cell r="N579">
            <v>0.35</v>
          </cell>
          <cell r="O579">
            <v>0.4</v>
          </cell>
          <cell r="P579">
            <v>0</v>
          </cell>
          <cell r="Q579">
            <v>0</v>
          </cell>
          <cell r="R579" t="str">
            <v>No</v>
          </cell>
          <cell r="S579">
            <v>0.35</v>
          </cell>
          <cell r="T579">
            <v>0.4</v>
          </cell>
        </row>
        <row r="580">
          <cell r="A580" t="str">
            <v>4Z</v>
          </cell>
          <cell r="B580" t="str">
            <v>CAISO SP15 EZ Gen Hub 5 MW Off-Peak Calendar-Day Day-Ahead LMP  Futures</v>
          </cell>
          <cell r="C580" t="str">
            <v>Future</v>
          </cell>
          <cell r="D580" t="str">
            <v>Power</v>
          </cell>
          <cell r="E580" t="str">
            <v>5 MWh</v>
          </cell>
          <cell r="F580" t="str">
            <v>Financial</v>
          </cell>
          <cell r="G580" t="str">
            <v>NYMEX</v>
          </cell>
          <cell r="H580" t="str">
            <v>x</v>
          </cell>
          <cell r="I580">
            <v>2.63E-2</v>
          </cell>
          <cell r="J580">
            <v>2.81E-2</v>
          </cell>
          <cell r="K580">
            <v>0.03</v>
          </cell>
          <cell r="L580">
            <v>2.81E-2</v>
          </cell>
          <cell r="M580" t="str">
            <v>x</v>
          </cell>
          <cell r="N580">
            <v>2.63E-2</v>
          </cell>
          <cell r="O580">
            <v>0.03</v>
          </cell>
          <cell r="P580">
            <v>0</v>
          </cell>
          <cell r="Q580">
            <v>0</v>
          </cell>
          <cell r="R580" t="str">
            <v>No</v>
          </cell>
          <cell r="S580">
            <v>2.63E-2</v>
          </cell>
          <cell r="T580">
            <v>0.03</v>
          </cell>
        </row>
        <row r="581">
          <cell r="A581" t="str">
            <v>5X</v>
          </cell>
          <cell r="B581" t="str">
            <v>CAISO SP15 EZ Gen Hub 5 MW Off-Peak Calendar-Month Day-Ahead LMP  Futures</v>
          </cell>
          <cell r="C581" t="str">
            <v>Future</v>
          </cell>
          <cell r="D581" t="str">
            <v>Power</v>
          </cell>
          <cell r="E581" t="str">
            <v>5 MWh</v>
          </cell>
          <cell r="F581" t="str">
            <v>Financial</v>
          </cell>
          <cell r="G581" t="str">
            <v>NYMEX</v>
          </cell>
          <cell r="H581" t="str">
            <v>x</v>
          </cell>
          <cell r="I581">
            <v>2.63E-2</v>
          </cell>
          <cell r="J581">
            <v>2.81E-2</v>
          </cell>
          <cell r="K581">
            <v>0.03</v>
          </cell>
          <cell r="L581">
            <v>2.81E-2</v>
          </cell>
          <cell r="M581" t="str">
            <v>x</v>
          </cell>
          <cell r="N581">
            <v>2.63E-2</v>
          </cell>
          <cell r="O581">
            <v>0.03</v>
          </cell>
          <cell r="P581">
            <v>0</v>
          </cell>
          <cell r="Q581">
            <v>0</v>
          </cell>
          <cell r="R581" t="str">
            <v>No</v>
          </cell>
          <cell r="S581">
            <v>2.63E-2</v>
          </cell>
          <cell r="T581">
            <v>0.03</v>
          </cell>
        </row>
        <row r="582">
          <cell r="A582" t="str">
            <v>6O</v>
          </cell>
          <cell r="B582" t="str">
            <v>PJM Electricity Option on Calendar Futures Strip Options</v>
          </cell>
          <cell r="C582" t="str">
            <v>Eu.Option</v>
          </cell>
          <cell r="D582" t="str">
            <v>Power</v>
          </cell>
          <cell r="E582" t="str">
            <v>2.5 MWh x # of peak hours in the year</v>
          </cell>
          <cell r="F582" t="str">
            <v>Physical</v>
          </cell>
          <cell r="G582" t="str">
            <v>NYMEX</v>
          </cell>
          <cell r="H582" t="str">
            <v>x</v>
          </cell>
          <cell r="I582">
            <v>24</v>
          </cell>
          <cell r="J582">
            <v>24</v>
          </cell>
          <cell r="K582">
            <v>24</v>
          </cell>
          <cell r="L582">
            <v>24</v>
          </cell>
          <cell r="M582" t="str">
            <v>x</v>
          </cell>
          <cell r="N582">
            <v>24</v>
          </cell>
          <cell r="O582">
            <v>24</v>
          </cell>
          <cell r="P582">
            <v>0</v>
          </cell>
          <cell r="Q582">
            <v>0</v>
          </cell>
          <cell r="R582" t="str">
            <v>No</v>
          </cell>
          <cell r="S582">
            <v>24</v>
          </cell>
          <cell r="T582">
            <v>24</v>
          </cell>
        </row>
        <row r="583">
          <cell r="A583" t="str">
            <v>6OO</v>
          </cell>
          <cell r="B583" t="str">
            <v xml:space="preserve">PJM Western Hub Real-Time Off-Peak Calendar-Month 50 MW Option on Calendar Futures Strip </v>
          </cell>
          <cell r="C583" t="str">
            <v>Eu.Option</v>
          </cell>
          <cell r="D583" t="str">
            <v>Power</v>
          </cell>
          <cell r="E583" t="str">
            <v>50 Mwh</v>
          </cell>
          <cell r="F583" t="str">
            <v>Physical</v>
          </cell>
          <cell r="G583" t="str">
            <v>NYMEX</v>
          </cell>
          <cell r="H583" t="str">
            <v>x</v>
          </cell>
          <cell r="I583">
            <v>507.5</v>
          </cell>
          <cell r="J583">
            <v>543.75</v>
          </cell>
          <cell r="K583">
            <v>580</v>
          </cell>
          <cell r="L583">
            <v>543.75</v>
          </cell>
          <cell r="M583" t="str">
            <v>x</v>
          </cell>
          <cell r="N583">
            <v>507.5</v>
          </cell>
          <cell r="O583">
            <v>580</v>
          </cell>
          <cell r="P583">
            <v>0</v>
          </cell>
          <cell r="Q583">
            <v>0</v>
          </cell>
          <cell r="R583" t="str">
            <v>No</v>
          </cell>
          <cell r="S583">
            <v>507.5</v>
          </cell>
          <cell r="T583">
            <v>580</v>
          </cell>
        </row>
        <row r="584">
          <cell r="A584" t="str">
            <v>9T</v>
          </cell>
          <cell r="B584" t="str">
            <v>NYISO Zone A 5 MW Peak Calendar-Month Day-Ahead LBMP  Options</v>
          </cell>
          <cell r="C584" t="str">
            <v>Am.Option</v>
          </cell>
          <cell r="D584" t="str">
            <v>Power</v>
          </cell>
          <cell r="E584" t="str">
            <v>80 MWh</v>
          </cell>
          <cell r="F584" t="str">
            <v>Physical</v>
          </cell>
          <cell r="G584" t="str">
            <v>NYMEX</v>
          </cell>
          <cell r="H584" t="str">
            <v>x</v>
          </cell>
          <cell r="I584">
            <v>0.4</v>
          </cell>
          <cell r="J584">
            <v>0.4</v>
          </cell>
          <cell r="K584">
            <v>0.4</v>
          </cell>
          <cell r="L584">
            <v>0.4</v>
          </cell>
          <cell r="M584" t="str">
            <v>x</v>
          </cell>
          <cell r="N584">
            <v>0.4</v>
          </cell>
          <cell r="O584">
            <v>0.4</v>
          </cell>
          <cell r="P584">
            <v>0</v>
          </cell>
          <cell r="Q584">
            <v>0</v>
          </cell>
          <cell r="R584" t="str">
            <v>No</v>
          </cell>
          <cell r="S584">
            <v>0.4</v>
          </cell>
          <cell r="T584">
            <v>0.4</v>
          </cell>
        </row>
        <row r="585">
          <cell r="A585" t="str">
            <v>9U</v>
          </cell>
          <cell r="B585" t="str">
            <v>NYISO Zone G 5 MW Peak Calendar-Month Day-Ahead LBMP  Options</v>
          </cell>
          <cell r="C585" t="str">
            <v>Am.Option</v>
          </cell>
          <cell r="D585" t="str">
            <v>Power</v>
          </cell>
          <cell r="E585" t="str">
            <v>80 MWh</v>
          </cell>
          <cell r="F585" t="str">
            <v>Physical</v>
          </cell>
          <cell r="G585" t="str">
            <v>NYMEX</v>
          </cell>
          <cell r="H585" t="str">
            <v>x</v>
          </cell>
          <cell r="I585">
            <v>0.4</v>
          </cell>
          <cell r="J585">
            <v>0.4</v>
          </cell>
          <cell r="K585">
            <v>0.4</v>
          </cell>
          <cell r="L585">
            <v>0.4</v>
          </cell>
          <cell r="M585" t="str">
            <v>x</v>
          </cell>
          <cell r="N585">
            <v>0.4</v>
          </cell>
          <cell r="O585">
            <v>0.4</v>
          </cell>
          <cell r="P585">
            <v>0</v>
          </cell>
          <cell r="Q585">
            <v>0</v>
          </cell>
          <cell r="R585" t="str">
            <v>No</v>
          </cell>
          <cell r="S585">
            <v>0.4</v>
          </cell>
          <cell r="T585">
            <v>0.4</v>
          </cell>
        </row>
        <row r="586">
          <cell r="A586" t="str">
            <v>9V</v>
          </cell>
          <cell r="B586" t="str">
            <v>NYISO Zone J 5 MW Peak Calendar-Month Day-Ahead LBMP  Options</v>
          </cell>
          <cell r="C586" t="str">
            <v>Am.Option</v>
          </cell>
          <cell r="D586" t="str">
            <v>Power</v>
          </cell>
          <cell r="E586" t="str">
            <v>80 MWh</v>
          </cell>
          <cell r="F586" t="str">
            <v>Physical</v>
          </cell>
          <cell r="G586" t="str">
            <v>NYMEX</v>
          </cell>
          <cell r="H586" t="str">
            <v>x</v>
          </cell>
          <cell r="I586">
            <v>0.4</v>
          </cell>
          <cell r="J586">
            <v>0.4</v>
          </cell>
          <cell r="K586">
            <v>0.4</v>
          </cell>
          <cell r="L586">
            <v>0.4</v>
          </cell>
          <cell r="M586" t="str">
            <v>x</v>
          </cell>
          <cell r="N586">
            <v>0.4</v>
          </cell>
          <cell r="O586">
            <v>0.4</v>
          </cell>
          <cell r="P586">
            <v>0</v>
          </cell>
          <cell r="Q586">
            <v>0</v>
          </cell>
          <cell r="R586" t="str">
            <v>No</v>
          </cell>
          <cell r="S586">
            <v>0.4</v>
          </cell>
          <cell r="T586">
            <v>0.4</v>
          </cell>
        </row>
        <row r="587">
          <cell r="A587" t="str">
            <v>9X</v>
          </cell>
          <cell r="B587" t="str">
            <v>CAISO SP15 EZ Gen Hub 5 MW Peak Calendar-Month Day-Ahead LMP  Futures</v>
          </cell>
          <cell r="C587" t="str">
            <v>Future</v>
          </cell>
          <cell r="D587" t="str">
            <v>Power</v>
          </cell>
          <cell r="E587" t="str">
            <v>80 MWh</v>
          </cell>
          <cell r="F587" t="str">
            <v>Financial</v>
          </cell>
          <cell r="G587" t="str">
            <v>NYMEX</v>
          </cell>
          <cell r="H587" t="str">
            <v>x</v>
          </cell>
          <cell r="I587">
            <v>0.35</v>
          </cell>
          <cell r="J587">
            <v>0.37</v>
          </cell>
          <cell r="K587">
            <v>0.4</v>
          </cell>
          <cell r="L587">
            <v>0.37</v>
          </cell>
          <cell r="M587" t="str">
            <v>x</v>
          </cell>
          <cell r="N587">
            <v>0.35</v>
          </cell>
          <cell r="O587">
            <v>0.4</v>
          </cell>
          <cell r="P587">
            <v>0</v>
          </cell>
          <cell r="Q587">
            <v>0</v>
          </cell>
          <cell r="R587" t="str">
            <v>No</v>
          </cell>
          <cell r="S587">
            <v>0.35</v>
          </cell>
          <cell r="T587">
            <v>0.4</v>
          </cell>
        </row>
        <row r="588">
          <cell r="A588" t="str">
            <v>9Z</v>
          </cell>
          <cell r="B588" t="str">
            <v>CAISO SP15 EZ Gen Hub 5 MW Peak Calendar-Day Day-Ahead LMP  Futures</v>
          </cell>
          <cell r="C588" t="str">
            <v>Future</v>
          </cell>
          <cell r="D588" t="str">
            <v>Power</v>
          </cell>
          <cell r="E588" t="str">
            <v>80 MWh</v>
          </cell>
          <cell r="F588" t="str">
            <v>Financial</v>
          </cell>
          <cell r="G588" t="str">
            <v>NYMEX</v>
          </cell>
          <cell r="H588" t="str">
            <v>x</v>
          </cell>
          <cell r="I588">
            <v>0.35</v>
          </cell>
          <cell r="J588">
            <v>0.37</v>
          </cell>
          <cell r="K588">
            <v>0.4</v>
          </cell>
          <cell r="L588">
            <v>0.37</v>
          </cell>
          <cell r="M588" t="str">
            <v>x</v>
          </cell>
          <cell r="N588">
            <v>0.35</v>
          </cell>
          <cell r="O588">
            <v>0.4</v>
          </cell>
          <cell r="P588">
            <v>0</v>
          </cell>
          <cell r="Q588">
            <v>0</v>
          </cell>
          <cell r="R588" t="str">
            <v>No</v>
          </cell>
          <cell r="S588">
            <v>0.35</v>
          </cell>
          <cell r="T588">
            <v>0.4</v>
          </cell>
        </row>
        <row r="589">
          <cell r="A589" t="str">
            <v>A3</v>
          </cell>
          <cell r="B589" t="str">
            <v>NYISO Zone C 5 MW Off-Peak Calendar-Month Day-Ahead LBMP  Futures</v>
          </cell>
          <cell r="C589" t="str">
            <v>Future</v>
          </cell>
          <cell r="D589" t="str">
            <v>Power</v>
          </cell>
          <cell r="E589" t="str">
            <v>5 MWh</v>
          </cell>
          <cell r="F589" t="str">
            <v>Financial</v>
          </cell>
          <cell r="G589" t="str">
            <v>NYMEX</v>
          </cell>
          <cell r="H589" t="str">
            <v>x</v>
          </cell>
          <cell r="I589">
            <v>2.63E-2</v>
          </cell>
          <cell r="J589">
            <v>2.81E-2</v>
          </cell>
          <cell r="K589">
            <v>0.03</v>
          </cell>
          <cell r="L589">
            <v>2.81E-2</v>
          </cell>
          <cell r="M589" t="str">
            <v>x</v>
          </cell>
          <cell r="N589">
            <v>2.63E-2</v>
          </cell>
          <cell r="O589">
            <v>0.03</v>
          </cell>
          <cell r="P589">
            <v>0</v>
          </cell>
          <cell r="Q589">
            <v>0</v>
          </cell>
          <cell r="R589" t="str">
            <v>No</v>
          </cell>
          <cell r="S589">
            <v>2.63E-2</v>
          </cell>
          <cell r="T589">
            <v>0.03</v>
          </cell>
        </row>
        <row r="590">
          <cell r="A590" t="str">
            <v>AEF</v>
          </cell>
          <cell r="B590" t="str">
            <v>Alberta Power Pool Extended Off-Peak Calendar Month  Futures</v>
          </cell>
          <cell r="C590" t="str">
            <v>Future</v>
          </cell>
          <cell r="D590" t="str">
            <v>Power</v>
          </cell>
          <cell r="E590" t="str">
            <v>5 MWh</v>
          </cell>
          <cell r="F590" t="str">
            <v>Financial</v>
          </cell>
          <cell r="G590" t="str">
            <v>NYMEX</v>
          </cell>
          <cell r="H590" t="str">
            <v>x</v>
          </cell>
          <cell r="I590">
            <v>2.63E-2</v>
          </cell>
          <cell r="J590">
            <v>2.81E-2</v>
          </cell>
          <cell r="K590">
            <v>0.03</v>
          </cell>
          <cell r="L590">
            <v>2.81E-2</v>
          </cell>
          <cell r="M590" t="str">
            <v>x</v>
          </cell>
          <cell r="N590">
            <v>2.63E-2</v>
          </cell>
          <cell r="O590">
            <v>0.03</v>
          </cell>
          <cell r="P590">
            <v>0</v>
          </cell>
          <cell r="Q590">
            <v>0</v>
          </cell>
          <cell r="R590" t="str">
            <v>No</v>
          </cell>
          <cell r="S590">
            <v>2.63E-2</v>
          </cell>
          <cell r="T590">
            <v>0.03</v>
          </cell>
        </row>
        <row r="591">
          <cell r="A591" t="str">
            <v>AEX</v>
          </cell>
          <cell r="B591" t="str">
            <v>Alberta Power Pool Extended Peak Calendar Month  Futures</v>
          </cell>
          <cell r="C591" t="str">
            <v>Future</v>
          </cell>
          <cell r="D591" t="str">
            <v>Power</v>
          </cell>
          <cell r="E591" t="str">
            <v>80 MWh</v>
          </cell>
          <cell r="F591" t="str">
            <v>Financial</v>
          </cell>
          <cell r="G591" t="str">
            <v>NYMEX</v>
          </cell>
          <cell r="H591" t="str">
            <v>x</v>
          </cell>
          <cell r="I591">
            <v>0.35</v>
          </cell>
          <cell r="J591">
            <v>0.37</v>
          </cell>
          <cell r="K591">
            <v>0.4</v>
          </cell>
          <cell r="L591">
            <v>0.37</v>
          </cell>
          <cell r="M591" t="str">
            <v>x</v>
          </cell>
          <cell r="N591">
            <v>0.35</v>
          </cell>
          <cell r="O591">
            <v>0.4</v>
          </cell>
          <cell r="P591">
            <v>0</v>
          </cell>
          <cell r="Q591">
            <v>0</v>
          </cell>
          <cell r="R591" t="str">
            <v>No</v>
          </cell>
          <cell r="S591">
            <v>0.35</v>
          </cell>
          <cell r="T591">
            <v>0.4</v>
          </cell>
        </row>
        <row r="592">
          <cell r="A592" t="str">
            <v>AFP</v>
          </cell>
          <cell r="B592" t="str">
            <v>Alberta Power Pool Extended Off-Peak Calendar Day  Futures</v>
          </cell>
          <cell r="C592" t="str">
            <v>Future</v>
          </cell>
          <cell r="D592" t="str">
            <v>Power</v>
          </cell>
          <cell r="E592" t="str">
            <v>5 MWh</v>
          </cell>
          <cell r="F592" t="str">
            <v>Financial</v>
          </cell>
          <cell r="G592" t="str">
            <v>NYMEX</v>
          </cell>
          <cell r="H592" t="str">
            <v>x</v>
          </cell>
          <cell r="I592">
            <v>2.63E-2</v>
          </cell>
          <cell r="J592">
            <v>2.81E-2</v>
          </cell>
          <cell r="K592">
            <v>0.03</v>
          </cell>
          <cell r="L592">
            <v>2.81E-2</v>
          </cell>
          <cell r="M592" t="str">
            <v>x</v>
          </cell>
          <cell r="N592">
            <v>2.63E-2</v>
          </cell>
          <cell r="O592">
            <v>0.03</v>
          </cell>
          <cell r="P592">
            <v>0</v>
          </cell>
          <cell r="Q592">
            <v>0</v>
          </cell>
          <cell r="R592" t="str">
            <v>No</v>
          </cell>
          <cell r="S592">
            <v>2.63E-2</v>
          </cell>
          <cell r="T592">
            <v>0.03</v>
          </cell>
        </row>
        <row r="593">
          <cell r="A593" t="str">
            <v>ALF</v>
          </cell>
          <cell r="B593" t="str">
            <v>Alberta Power Pool Off-Peak Calendar Day  Futures</v>
          </cell>
          <cell r="C593" t="str">
            <v>Future</v>
          </cell>
          <cell r="D593" t="str">
            <v>Power</v>
          </cell>
          <cell r="E593" t="str">
            <v>5 MWh</v>
          </cell>
          <cell r="F593" t="str">
            <v>Financial</v>
          </cell>
          <cell r="G593" t="str">
            <v>NYMEX</v>
          </cell>
          <cell r="H593" t="str">
            <v>x</v>
          </cell>
          <cell r="I593">
            <v>2.63E-2</v>
          </cell>
          <cell r="J593">
            <v>2.81E-2</v>
          </cell>
          <cell r="K593">
            <v>0.03</v>
          </cell>
          <cell r="L593">
            <v>2.81E-2</v>
          </cell>
          <cell r="M593" t="str">
            <v>x</v>
          </cell>
          <cell r="N593">
            <v>2.63E-2</v>
          </cell>
          <cell r="O593">
            <v>0.03</v>
          </cell>
          <cell r="P593">
            <v>0</v>
          </cell>
          <cell r="Q593">
            <v>0</v>
          </cell>
          <cell r="R593" t="str">
            <v>No</v>
          </cell>
          <cell r="S593">
            <v>2.63E-2</v>
          </cell>
          <cell r="T593">
            <v>0.03</v>
          </cell>
        </row>
        <row r="594">
          <cell r="A594" t="str">
            <v>ALP</v>
          </cell>
          <cell r="B594" t="str">
            <v>Alberta Power Pool Peak Calendar Day  Futures</v>
          </cell>
          <cell r="C594" t="str">
            <v>Future</v>
          </cell>
          <cell r="D594" t="str">
            <v>Power</v>
          </cell>
          <cell r="E594" t="str">
            <v>80 MWh</v>
          </cell>
          <cell r="F594" t="str">
            <v>Financial</v>
          </cell>
          <cell r="G594" t="str">
            <v>NYMEX</v>
          </cell>
          <cell r="H594" t="str">
            <v>x</v>
          </cell>
          <cell r="I594">
            <v>0.35</v>
          </cell>
          <cell r="J594">
            <v>0.37</v>
          </cell>
          <cell r="K594">
            <v>0.4</v>
          </cell>
          <cell r="L594">
            <v>0.37</v>
          </cell>
          <cell r="M594" t="str">
            <v>x</v>
          </cell>
          <cell r="N594">
            <v>0.35</v>
          </cell>
          <cell r="O594">
            <v>0.4</v>
          </cell>
          <cell r="P594">
            <v>0</v>
          </cell>
          <cell r="Q594">
            <v>0</v>
          </cell>
          <cell r="R594" t="str">
            <v>No</v>
          </cell>
          <cell r="S594">
            <v>0.35</v>
          </cell>
          <cell r="T594">
            <v>0.4</v>
          </cell>
        </row>
        <row r="595">
          <cell r="A595" t="str">
            <v>AN</v>
          </cell>
          <cell r="B595" t="str">
            <v>NYISO Zone A Calendar-Day Peak LBMP 5 MW Futures</v>
          </cell>
          <cell r="C595" t="str">
            <v>Future</v>
          </cell>
          <cell r="D595" t="str">
            <v>Power</v>
          </cell>
          <cell r="E595" t="str">
            <v>80 MWh</v>
          </cell>
          <cell r="F595" t="str">
            <v>Financial</v>
          </cell>
          <cell r="G595" t="str">
            <v>NYMEX</v>
          </cell>
          <cell r="H595" t="str">
            <v>x</v>
          </cell>
          <cell r="I595">
            <v>0.35</v>
          </cell>
          <cell r="J595">
            <v>0.37</v>
          </cell>
          <cell r="K595">
            <v>0.4</v>
          </cell>
          <cell r="L595">
            <v>0.37</v>
          </cell>
          <cell r="M595" t="str">
            <v>x</v>
          </cell>
          <cell r="N595">
            <v>0.35</v>
          </cell>
          <cell r="O595">
            <v>0.4</v>
          </cell>
          <cell r="P595">
            <v>0</v>
          </cell>
          <cell r="Q595">
            <v>0</v>
          </cell>
          <cell r="R595" t="str">
            <v>No</v>
          </cell>
          <cell r="S595">
            <v>0.35</v>
          </cell>
          <cell r="T595">
            <v>0.4</v>
          </cell>
        </row>
        <row r="596">
          <cell r="A596" t="str">
            <v>AOD</v>
          </cell>
          <cell r="B596" t="str">
            <v>Alberta Power Pool Calendar Day 1 MW Futures</v>
          </cell>
          <cell r="C596" t="str">
            <v>Future</v>
          </cell>
          <cell r="D596" t="str">
            <v>Power</v>
          </cell>
          <cell r="E596" t="str">
            <v>1 MWh</v>
          </cell>
          <cell r="F596" t="str">
            <v>Financial</v>
          </cell>
          <cell r="G596" t="str">
            <v>NYMEX</v>
          </cell>
          <cell r="H596" t="str">
            <v>x</v>
          </cell>
          <cell r="I596">
            <v>5.3E-3</v>
          </cell>
          <cell r="J596">
            <v>5.5999999999999999E-3</v>
          </cell>
          <cell r="K596">
            <v>6.0000000000000001E-3</v>
          </cell>
          <cell r="L596">
            <v>5.5999999999999999E-3</v>
          </cell>
          <cell r="M596" t="str">
            <v>x</v>
          </cell>
          <cell r="N596">
            <v>5.3E-3</v>
          </cell>
          <cell r="O596">
            <v>6.0000000000000001E-3</v>
          </cell>
          <cell r="P596">
            <v>0</v>
          </cell>
          <cell r="Q596">
            <v>0</v>
          </cell>
          <cell r="R596" t="str">
            <v>No</v>
          </cell>
          <cell r="S596">
            <v>5.3E-3</v>
          </cell>
          <cell r="T596">
            <v>6.0000000000000001E-3</v>
          </cell>
        </row>
        <row r="597">
          <cell r="A597" t="str">
            <v>AOM</v>
          </cell>
          <cell r="B597" t="str">
            <v>Alberta Power Pool Calendar Month 1 MW Futures</v>
          </cell>
          <cell r="C597" t="str">
            <v>Future</v>
          </cell>
          <cell r="D597" t="str">
            <v>Power</v>
          </cell>
          <cell r="E597" t="str">
            <v>1 MWh</v>
          </cell>
          <cell r="F597" t="str">
            <v>Financial</v>
          </cell>
          <cell r="G597" t="str">
            <v>NYMEX</v>
          </cell>
          <cell r="H597" t="str">
            <v>x</v>
          </cell>
          <cell r="I597">
            <v>5.3E-3</v>
          </cell>
          <cell r="J597">
            <v>5.5999999999999999E-3</v>
          </cell>
          <cell r="K597">
            <v>6.0000000000000001E-3</v>
          </cell>
          <cell r="L597">
            <v>5.5999999999999999E-3</v>
          </cell>
          <cell r="M597" t="str">
            <v>x</v>
          </cell>
          <cell r="N597">
            <v>5.3E-3</v>
          </cell>
          <cell r="O597">
            <v>6.0000000000000001E-3</v>
          </cell>
          <cell r="P597">
            <v>0</v>
          </cell>
          <cell r="Q597">
            <v>0</v>
          </cell>
          <cell r="R597" t="str">
            <v>No</v>
          </cell>
          <cell r="S597">
            <v>5.3E-3</v>
          </cell>
          <cell r="T597">
            <v>6.0000000000000001E-3</v>
          </cell>
        </row>
        <row r="598">
          <cell r="A598" t="str">
            <v>AOR</v>
          </cell>
          <cell r="B598" t="str">
            <v xml:space="preserve">PJM AEP Dayton Hub Real-Time Off-Peak Calendar-Day 5 MW Futures </v>
          </cell>
          <cell r="C598" t="str">
            <v>Future</v>
          </cell>
          <cell r="D598" t="str">
            <v>Power</v>
          </cell>
          <cell r="E598" t="str">
            <v>5 MWh</v>
          </cell>
          <cell r="F598" t="str">
            <v>Financial</v>
          </cell>
          <cell r="G598" t="str">
            <v>NYMEX</v>
          </cell>
          <cell r="H598" t="str">
            <v>x</v>
          </cell>
          <cell r="I598">
            <v>2.63E-2</v>
          </cell>
          <cell r="J598">
            <v>2.81E-2</v>
          </cell>
          <cell r="K598">
            <v>0.03</v>
          </cell>
          <cell r="L598">
            <v>2.81E-2</v>
          </cell>
          <cell r="M598" t="str">
            <v>x</v>
          </cell>
          <cell r="N598">
            <v>2.63E-2</v>
          </cell>
          <cell r="O598">
            <v>0.03</v>
          </cell>
          <cell r="P598">
            <v>0</v>
          </cell>
          <cell r="Q598">
            <v>0</v>
          </cell>
          <cell r="R598" t="str">
            <v>No</v>
          </cell>
          <cell r="S598">
            <v>2.63E-2</v>
          </cell>
          <cell r="T598">
            <v>0.03</v>
          </cell>
        </row>
        <row r="599">
          <cell r="A599" t="str">
            <v>APF</v>
          </cell>
          <cell r="B599" t="str">
            <v>Alberta Power Pool Off-Peak Calendar Month  Futures</v>
          </cell>
          <cell r="C599" t="str">
            <v>Future</v>
          </cell>
          <cell r="D599" t="str">
            <v>Power</v>
          </cell>
          <cell r="E599" t="str">
            <v>5 MWh</v>
          </cell>
          <cell r="F599" t="str">
            <v>Financial</v>
          </cell>
          <cell r="G599" t="str">
            <v>NYMEX</v>
          </cell>
          <cell r="H599" t="str">
            <v>x</v>
          </cell>
          <cell r="I599">
            <v>2.63E-2</v>
          </cell>
          <cell r="J599">
            <v>2.81E-2</v>
          </cell>
          <cell r="K599">
            <v>0.03</v>
          </cell>
          <cell r="L599">
            <v>2.81E-2</v>
          </cell>
          <cell r="M599" t="str">
            <v>x</v>
          </cell>
          <cell r="N599">
            <v>2.63E-2</v>
          </cell>
          <cell r="O599">
            <v>0.03</v>
          </cell>
          <cell r="P599">
            <v>0</v>
          </cell>
          <cell r="Q599">
            <v>0</v>
          </cell>
          <cell r="R599" t="str">
            <v>No</v>
          </cell>
          <cell r="S599">
            <v>2.63E-2</v>
          </cell>
          <cell r="T599">
            <v>0.03</v>
          </cell>
        </row>
        <row r="600">
          <cell r="A600" t="str">
            <v>APP</v>
          </cell>
          <cell r="B600" t="str">
            <v>Alberta Power Pool Peak Calendar Month  Futures</v>
          </cell>
          <cell r="C600" t="str">
            <v>Future</v>
          </cell>
          <cell r="D600" t="str">
            <v>Power</v>
          </cell>
          <cell r="E600" t="str">
            <v>80 MWh</v>
          </cell>
          <cell r="F600" t="str">
            <v>Financial</v>
          </cell>
          <cell r="G600" t="str">
            <v>NYMEX</v>
          </cell>
          <cell r="H600" t="str">
            <v>x</v>
          </cell>
          <cell r="I600">
            <v>0.35</v>
          </cell>
          <cell r="J600">
            <v>0.37</v>
          </cell>
          <cell r="K600">
            <v>0.4</v>
          </cell>
          <cell r="L600">
            <v>0.37</v>
          </cell>
          <cell r="M600" t="str">
            <v>x</v>
          </cell>
          <cell r="N600">
            <v>0.35</v>
          </cell>
          <cell r="O600">
            <v>0.4</v>
          </cell>
          <cell r="P600">
            <v>0</v>
          </cell>
          <cell r="Q600">
            <v>0</v>
          </cell>
          <cell r="R600" t="str">
            <v>No</v>
          </cell>
          <cell r="S600">
            <v>0.35</v>
          </cell>
          <cell r="T600">
            <v>0.4</v>
          </cell>
        </row>
        <row r="601">
          <cell r="A601" t="str">
            <v>AXP</v>
          </cell>
          <cell r="B601" t="str">
            <v>Alberta Power Pool Extended Peak Calendar Day  Futures</v>
          </cell>
          <cell r="C601" t="str">
            <v>Future</v>
          </cell>
          <cell r="D601" t="str">
            <v>Power</v>
          </cell>
          <cell r="E601" t="str">
            <v>80 MWh</v>
          </cell>
          <cell r="F601" t="str">
            <v>Financial</v>
          </cell>
          <cell r="G601" t="str">
            <v>NYMEX</v>
          </cell>
          <cell r="H601" t="str">
            <v>x</v>
          </cell>
          <cell r="I601">
            <v>0.35</v>
          </cell>
          <cell r="J601">
            <v>0.37</v>
          </cell>
          <cell r="K601">
            <v>0.4</v>
          </cell>
          <cell r="L601">
            <v>0.37</v>
          </cell>
          <cell r="M601" t="str">
            <v>x</v>
          </cell>
          <cell r="N601">
            <v>0.35</v>
          </cell>
          <cell r="O601">
            <v>0.4</v>
          </cell>
          <cell r="P601">
            <v>0</v>
          </cell>
          <cell r="Q601">
            <v>0</v>
          </cell>
          <cell r="R601" t="str">
            <v>No</v>
          </cell>
          <cell r="S601">
            <v>0.35</v>
          </cell>
          <cell r="T601">
            <v>0.4</v>
          </cell>
        </row>
        <row r="602">
          <cell r="A602" t="str">
            <v>B3</v>
          </cell>
          <cell r="B602" t="str">
            <v>PJM Northern Illinois Hub 5 MW Peak Calendar-Month Real-Time LMP  Futures</v>
          </cell>
          <cell r="C602" t="str">
            <v>Future</v>
          </cell>
          <cell r="D602" t="str">
            <v>Power</v>
          </cell>
          <cell r="E602" t="str">
            <v>80 MWh</v>
          </cell>
          <cell r="F602" t="str">
            <v>Financial</v>
          </cell>
          <cell r="G602" t="str">
            <v>NYMEX</v>
          </cell>
          <cell r="H602" t="str">
            <v>x</v>
          </cell>
          <cell r="I602">
            <v>0.35</v>
          </cell>
          <cell r="J602">
            <v>0.37</v>
          </cell>
          <cell r="K602">
            <v>0.4</v>
          </cell>
          <cell r="L602">
            <v>0.37</v>
          </cell>
          <cell r="M602" t="str">
            <v>x</v>
          </cell>
          <cell r="N602">
            <v>0.35</v>
          </cell>
          <cell r="O602">
            <v>0.4</v>
          </cell>
          <cell r="P602">
            <v>0</v>
          </cell>
          <cell r="Q602">
            <v>0</v>
          </cell>
          <cell r="R602" t="str">
            <v>No</v>
          </cell>
          <cell r="S602">
            <v>0.35</v>
          </cell>
          <cell r="T602">
            <v>0.4</v>
          </cell>
        </row>
        <row r="603">
          <cell r="A603" t="str">
            <v>B6</v>
          </cell>
          <cell r="B603" t="str">
            <v>PJM Northern Illinois Hub 5 MW Off-Peak Calendar-Month Real-Time LMP  Futures</v>
          </cell>
          <cell r="C603" t="str">
            <v>Future</v>
          </cell>
          <cell r="D603" t="str">
            <v>Power</v>
          </cell>
          <cell r="E603" t="str">
            <v>5 MWh</v>
          </cell>
          <cell r="F603" t="str">
            <v>Financial</v>
          </cell>
          <cell r="G603" t="str">
            <v>NYMEX</v>
          </cell>
          <cell r="H603" t="str">
            <v>x</v>
          </cell>
          <cell r="I603">
            <v>2.63E-2</v>
          </cell>
          <cell r="J603">
            <v>2.81E-2</v>
          </cell>
          <cell r="K603">
            <v>0.03</v>
          </cell>
          <cell r="L603">
            <v>2.81E-2</v>
          </cell>
          <cell r="M603" t="str">
            <v>x</v>
          </cell>
          <cell r="N603">
            <v>2.63E-2</v>
          </cell>
          <cell r="O603">
            <v>0.03</v>
          </cell>
          <cell r="P603">
            <v>0</v>
          </cell>
          <cell r="Q603">
            <v>0</v>
          </cell>
          <cell r="R603" t="str">
            <v>No</v>
          </cell>
          <cell r="S603">
            <v>2.63E-2</v>
          </cell>
          <cell r="T603">
            <v>0.03</v>
          </cell>
        </row>
        <row r="604">
          <cell r="A604" t="str">
            <v>CE</v>
          </cell>
          <cell r="B604" t="str">
            <v>ISO New England Internal Hub Calendar-Day Peak LMP 5 MW Futures</v>
          </cell>
          <cell r="C604" t="str">
            <v>Future</v>
          </cell>
          <cell r="D604" t="str">
            <v>Power</v>
          </cell>
          <cell r="E604" t="str">
            <v>80 MWh</v>
          </cell>
          <cell r="F604" t="str">
            <v>Financial</v>
          </cell>
          <cell r="G604" t="str">
            <v>NYMEX</v>
          </cell>
          <cell r="H604" t="str">
            <v>x</v>
          </cell>
          <cell r="I604">
            <v>0.35</v>
          </cell>
          <cell r="J604">
            <v>0.37</v>
          </cell>
          <cell r="K604">
            <v>0.4</v>
          </cell>
          <cell r="L604">
            <v>0.37</v>
          </cell>
          <cell r="M604" t="str">
            <v>x</v>
          </cell>
          <cell r="N604">
            <v>0.35</v>
          </cell>
          <cell r="O604">
            <v>0.4</v>
          </cell>
          <cell r="P604">
            <v>0</v>
          </cell>
          <cell r="Q604">
            <v>0</v>
          </cell>
          <cell r="R604" t="str">
            <v>No</v>
          </cell>
          <cell r="S604">
            <v>0.35</v>
          </cell>
          <cell r="T604">
            <v>0.4</v>
          </cell>
        </row>
        <row r="605">
          <cell r="A605" t="str">
            <v>CSZ</v>
          </cell>
          <cell r="B605" t="str">
            <v>CAISO SP15 EZ Gen Hub 5 MW Peak Calendar-Month Day-Ahead LMP  Options</v>
          </cell>
          <cell r="C605" t="str">
            <v>Am.Option</v>
          </cell>
          <cell r="D605" t="str">
            <v>Power</v>
          </cell>
          <cell r="E605" t="str">
            <v>80 Mwh</v>
          </cell>
          <cell r="F605" t="str">
            <v>Physical</v>
          </cell>
          <cell r="G605" t="str">
            <v>NYMEX</v>
          </cell>
          <cell r="H605" t="str">
            <v>x</v>
          </cell>
          <cell r="I605">
            <v>0.4</v>
          </cell>
          <cell r="J605">
            <v>0.4</v>
          </cell>
          <cell r="K605">
            <v>0.4</v>
          </cell>
          <cell r="L605">
            <v>0.4</v>
          </cell>
          <cell r="M605" t="str">
            <v>x</v>
          </cell>
          <cell r="N605">
            <v>0.4</v>
          </cell>
          <cell r="O605">
            <v>0.4</v>
          </cell>
          <cell r="P605">
            <v>0</v>
          </cell>
          <cell r="Q605">
            <v>0</v>
          </cell>
          <cell r="R605" t="str">
            <v>No</v>
          </cell>
          <cell r="S605">
            <v>0.4</v>
          </cell>
          <cell r="T605">
            <v>0.4</v>
          </cell>
        </row>
        <row r="606">
          <cell r="A606" t="str">
            <v>D2</v>
          </cell>
          <cell r="B606" t="str">
            <v>NYISO Zone G 5 MW Off-Peak Calendar-Month Day-Ahead LBMP  Futures</v>
          </cell>
          <cell r="C606" t="str">
            <v>Future</v>
          </cell>
          <cell r="D606" t="str">
            <v>Power</v>
          </cell>
          <cell r="E606" t="str">
            <v>5 MWh</v>
          </cell>
          <cell r="F606" t="str">
            <v>Financial</v>
          </cell>
          <cell r="G606" t="str">
            <v>NYMEX</v>
          </cell>
          <cell r="H606" t="str">
            <v>x</v>
          </cell>
          <cell r="I606">
            <v>2.63E-2</v>
          </cell>
          <cell r="J606">
            <v>2.81E-2</v>
          </cell>
          <cell r="K606">
            <v>0.03</v>
          </cell>
          <cell r="L606">
            <v>2.81E-2</v>
          </cell>
          <cell r="M606" t="str">
            <v>x</v>
          </cell>
          <cell r="N606">
            <v>2.63E-2</v>
          </cell>
          <cell r="O606">
            <v>0.03</v>
          </cell>
          <cell r="P606">
            <v>0</v>
          </cell>
          <cell r="Q606">
            <v>0</v>
          </cell>
          <cell r="R606" t="str">
            <v>No</v>
          </cell>
          <cell r="S606">
            <v>2.63E-2</v>
          </cell>
          <cell r="T606">
            <v>0.03</v>
          </cell>
        </row>
        <row r="607">
          <cell r="A607" t="str">
            <v>D3</v>
          </cell>
          <cell r="B607" t="str">
            <v>NYISO Zone J 5 MW Peak Calendar-Month Day-Ahead LBMP  Futures</v>
          </cell>
          <cell r="C607" t="str">
            <v>Future</v>
          </cell>
          <cell r="D607" t="str">
            <v>Power</v>
          </cell>
          <cell r="E607" t="str">
            <v>80 MWh</v>
          </cell>
          <cell r="F607" t="str">
            <v>Financial</v>
          </cell>
          <cell r="G607" t="str">
            <v>NYMEX</v>
          </cell>
          <cell r="H607" t="str">
            <v>x</v>
          </cell>
          <cell r="I607">
            <v>0.35</v>
          </cell>
          <cell r="J607">
            <v>0.37</v>
          </cell>
          <cell r="K607">
            <v>0.4</v>
          </cell>
          <cell r="L607">
            <v>0.37</v>
          </cell>
          <cell r="M607" t="str">
            <v>x</v>
          </cell>
          <cell r="N607">
            <v>0.35</v>
          </cell>
          <cell r="O607">
            <v>0.4</v>
          </cell>
          <cell r="P607">
            <v>0</v>
          </cell>
          <cell r="Q607">
            <v>0</v>
          </cell>
          <cell r="R607" t="str">
            <v>No</v>
          </cell>
          <cell r="S607">
            <v>0.35</v>
          </cell>
          <cell r="T607">
            <v>0.4</v>
          </cell>
        </row>
        <row r="608">
          <cell r="A608" t="str">
            <v>D4</v>
          </cell>
          <cell r="B608" t="str">
            <v>NYISO Zone J 5 MW Off-Peak Calendar-Month Day-Ahead LBMP  Futures</v>
          </cell>
          <cell r="C608" t="str">
            <v>Future</v>
          </cell>
          <cell r="D608" t="str">
            <v>Power</v>
          </cell>
          <cell r="E608" t="str">
            <v>5 MWh</v>
          </cell>
          <cell r="F608" t="str">
            <v>Financial</v>
          </cell>
          <cell r="G608" t="str">
            <v>NYMEX</v>
          </cell>
          <cell r="H608" t="str">
            <v>x</v>
          </cell>
          <cell r="I608">
            <v>2.63E-2</v>
          </cell>
          <cell r="J608">
            <v>2.81E-2</v>
          </cell>
          <cell r="K608">
            <v>0.03</v>
          </cell>
          <cell r="L608">
            <v>2.81E-2</v>
          </cell>
          <cell r="M608" t="str">
            <v>x</v>
          </cell>
          <cell r="N608">
            <v>2.63E-2</v>
          </cell>
          <cell r="O608">
            <v>0.03</v>
          </cell>
          <cell r="P608">
            <v>0</v>
          </cell>
          <cell r="Q608">
            <v>0</v>
          </cell>
          <cell r="R608" t="str">
            <v>No</v>
          </cell>
          <cell r="S608">
            <v>2.63E-2</v>
          </cell>
          <cell r="T608">
            <v>0.03</v>
          </cell>
        </row>
        <row r="609">
          <cell r="A609" t="str">
            <v>D5</v>
          </cell>
          <cell r="B609" t="str">
            <v>PJM Duquesne Zone 5 MW Peak Calendar-Month Day-Ahead LMP  Futures</v>
          </cell>
          <cell r="C609" t="str">
            <v>Future</v>
          </cell>
          <cell r="D609" t="str">
            <v>Power</v>
          </cell>
          <cell r="E609" t="str">
            <v>80 MWh</v>
          </cell>
          <cell r="F609" t="str">
            <v>Financial</v>
          </cell>
          <cell r="G609" t="str">
            <v>NYMEX</v>
          </cell>
          <cell r="H609" t="str">
            <v>x</v>
          </cell>
          <cell r="I609">
            <v>0.35</v>
          </cell>
          <cell r="J609">
            <v>0.37</v>
          </cell>
          <cell r="K609">
            <v>0.4</v>
          </cell>
          <cell r="L609">
            <v>0.37</v>
          </cell>
          <cell r="M609" t="str">
            <v>x</v>
          </cell>
          <cell r="N609">
            <v>0.35</v>
          </cell>
          <cell r="O609">
            <v>0.4</v>
          </cell>
          <cell r="P609">
            <v>0</v>
          </cell>
          <cell r="Q609">
            <v>0</v>
          </cell>
          <cell r="R609" t="str">
            <v>No</v>
          </cell>
          <cell r="S609">
            <v>0.35</v>
          </cell>
          <cell r="T609">
            <v>0.4</v>
          </cell>
        </row>
        <row r="610">
          <cell r="A610" t="str">
            <v>D6</v>
          </cell>
          <cell r="B610" t="str">
            <v>PJM Duquesne Zone 5 MW Off-Peak Calendar-Month Day-Ahead LMP  Futures</v>
          </cell>
          <cell r="C610" t="str">
            <v>Future</v>
          </cell>
          <cell r="D610" t="str">
            <v>Power</v>
          </cell>
          <cell r="E610" t="str">
            <v>5 MWh</v>
          </cell>
          <cell r="F610" t="str">
            <v>Financial</v>
          </cell>
          <cell r="G610" t="str">
            <v>NYMEX</v>
          </cell>
          <cell r="H610" t="str">
            <v>x</v>
          </cell>
          <cell r="I610">
            <v>2.63E-2</v>
          </cell>
          <cell r="J610">
            <v>2.81E-2</v>
          </cell>
          <cell r="K610">
            <v>0.03</v>
          </cell>
          <cell r="L610">
            <v>2.81E-2</v>
          </cell>
          <cell r="M610" t="str">
            <v>x</v>
          </cell>
          <cell r="N610">
            <v>2.63E-2</v>
          </cell>
          <cell r="O610">
            <v>0.03</v>
          </cell>
          <cell r="P610">
            <v>0</v>
          </cell>
          <cell r="Q610">
            <v>0</v>
          </cell>
          <cell r="R610" t="str">
            <v>No</v>
          </cell>
          <cell r="S610">
            <v>2.63E-2</v>
          </cell>
          <cell r="T610">
            <v>0.03</v>
          </cell>
        </row>
        <row r="611">
          <cell r="A611" t="str">
            <v>D7</v>
          </cell>
          <cell r="B611" t="str">
            <v>PJM AEP Dayton Hub Peak Calendar-Month Day-Ahead LMP  Futures</v>
          </cell>
          <cell r="C611" t="str">
            <v>Future</v>
          </cell>
          <cell r="D611" t="str">
            <v>Power</v>
          </cell>
          <cell r="E611" t="str">
            <v>80 MWh</v>
          </cell>
          <cell r="F611" t="str">
            <v>Financial</v>
          </cell>
          <cell r="G611" t="str">
            <v>NYMEX</v>
          </cell>
          <cell r="H611" t="str">
            <v>x</v>
          </cell>
          <cell r="I611">
            <v>0.35</v>
          </cell>
          <cell r="J611">
            <v>0.37</v>
          </cell>
          <cell r="K611">
            <v>0.4</v>
          </cell>
          <cell r="L611">
            <v>0.37</v>
          </cell>
          <cell r="M611" t="str">
            <v>x</v>
          </cell>
          <cell r="N611">
            <v>0.35</v>
          </cell>
          <cell r="O611">
            <v>0.4</v>
          </cell>
          <cell r="P611">
            <v>0</v>
          </cell>
          <cell r="Q611">
            <v>0</v>
          </cell>
          <cell r="R611" t="str">
            <v>No</v>
          </cell>
          <cell r="S611">
            <v>0.35</v>
          </cell>
          <cell r="T611">
            <v>0.4</v>
          </cell>
        </row>
        <row r="612">
          <cell r="A612" t="str">
            <v>D8</v>
          </cell>
          <cell r="B612" t="str">
            <v>PJM ComEd Zone 5 MW Peak Calendar-Month Day-Ahead LMP  Futures</v>
          </cell>
          <cell r="C612" t="str">
            <v>Future</v>
          </cell>
          <cell r="D612" t="str">
            <v>Power</v>
          </cell>
          <cell r="E612" t="str">
            <v>80 MWh</v>
          </cell>
          <cell r="F612" t="str">
            <v>Financial</v>
          </cell>
          <cell r="G612" t="str">
            <v>NYMEX</v>
          </cell>
          <cell r="H612" t="str">
            <v>x</v>
          </cell>
          <cell r="I612">
            <v>0.35</v>
          </cell>
          <cell r="J612">
            <v>0.37</v>
          </cell>
          <cell r="K612">
            <v>0.4</v>
          </cell>
          <cell r="L612">
            <v>0.37</v>
          </cell>
          <cell r="M612" t="str">
            <v>x</v>
          </cell>
          <cell r="N612">
            <v>0.35</v>
          </cell>
          <cell r="O612">
            <v>0.4</v>
          </cell>
          <cell r="P612">
            <v>0</v>
          </cell>
          <cell r="Q612">
            <v>0</v>
          </cell>
          <cell r="R612" t="str">
            <v>No</v>
          </cell>
          <cell r="S612">
            <v>0.35</v>
          </cell>
          <cell r="T612">
            <v>0.4</v>
          </cell>
        </row>
        <row r="613">
          <cell r="A613" t="str">
            <v>D9</v>
          </cell>
          <cell r="B613" t="str">
            <v>PJM ComEd Zone 5 MW Off-Peak Calendar-Month Day-Ahead LMP  Futures</v>
          </cell>
          <cell r="C613" t="str">
            <v>Future</v>
          </cell>
          <cell r="D613" t="str">
            <v>Power</v>
          </cell>
          <cell r="E613" t="str">
            <v>5 MWh</v>
          </cell>
          <cell r="F613" t="str">
            <v>Financial</v>
          </cell>
          <cell r="G613" t="str">
            <v>NYMEX</v>
          </cell>
          <cell r="H613" t="str">
            <v>x</v>
          </cell>
          <cell r="I613">
            <v>2.63E-2</v>
          </cell>
          <cell r="J613">
            <v>2.81E-2</v>
          </cell>
          <cell r="K613">
            <v>0.03</v>
          </cell>
          <cell r="L613">
            <v>2.81E-2</v>
          </cell>
          <cell r="M613" t="str">
            <v>x</v>
          </cell>
          <cell r="N613">
            <v>2.63E-2</v>
          </cell>
          <cell r="O613">
            <v>0.03</v>
          </cell>
          <cell r="P613">
            <v>0</v>
          </cell>
          <cell r="Q613">
            <v>0</v>
          </cell>
          <cell r="R613" t="str">
            <v>No</v>
          </cell>
          <cell r="S613">
            <v>2.63E-2</v>
          </cell>
          <cell r="T613">
            <v>0.03</v>
          </cell>
        </row>
        <row r="614">
          <cell r="A614" t="str">
            <v>DOD</v>
          </cell>
          <cell r="B614" t="str">
            <v>PJM ATSI Zone 5 MW Off-Peak Calendar-Day Day-Ahead  Futures</v>
          </cell>
          <cell r="C614" t="str">
            <v>Future</v>
          </cell>
          <cell r="D614" t="str">
            <v>Power</v>
          </cell>
          <cell r="E614" t="str">
            <v>5 MWh</v>
          </cell>
          <cell r="F614" t="str">
            <v>Financial</v>
          </cell>
          <cell r="G614" t="str">
            <v>NYMEX</v>
          </cell>
          <cell r="H614" t="str">
            <v>x</v>
          </cell>
          <cell r="I614">
            <v>2.63E-2</v>
          </cell>
          <cell r="J614">
            <v>2.81E-2</v>
          </cell>
          <cell r="K614">
            <v>0.03</v>
          </cell>
          <cell r="L614">
            <v>2.81E-2</v>
          </cell>
          <cell r="M614" t="str">
            <v>x</v>
          </cell>
          <cell r="N614">
            <v>2.63E-2</v>
          </cell>
          <cell r="O614">
            <v>0.03</v>
          </cell>
          <cell r="P614">
            <v>0</v>
          </cell>
          <cell r="Q614">
            <v>0</v>
          </cell>
          <cell r="R614" t="str">
            <v>No</v>
          </cell>
          <cell r="S614">
            <v>2.63E-2</v>
          </cell>
          <cell r="T614">
            <v>0.03</v>
          </cell>
        </row>
        <row r="615">
          <cell r="A615" t="str">
            <v>DOR</v>
          </cell>
          <cell r="B615" t="str">
            <v>PJM ATSI Zone 5 MW Off-Peak Calendar-Day Real-Time  Futures</v>
          </cell>
          <cell r="C615" t="str">
            <v>Future</v>
          </cell>
          <cell r="D615" t="str">
            <v>Power</v>
          </cell>
          <cell r="E615" t="str">
            <v>5 MWh</v>
          </cell>
          <cell r="F615" t="str">
            <v>Financial</v>
          </cell>
          <cell r="G615" t="str">
            <v>NYMEX</v>
          </cell>
          <cell r="H615" t="str">
            <v>x</v>
          </cell>
          <cell r="I615">
            <v>2.63E-2</v>
          </cell>
          <cell r="J615">
            <v>2.81E-2</v>
          </cell>
          <cell r="K615">
            <v>0.03</v>
          </cell>
          <cell r="L615">
            <v>2.81E-2</v>
          </cell>
          <cell r="M615" t="str">
            <v>x</v>
          </cell>
          <cell r="N615">
            <v>2.63E-2</v>
          </cell>
          <cell r="O615">
            <v>0.03</v>
          </cell>
          <cell r="P615">
            <v>0</v>
          </cell>
          <cell r="Q615">
            <v>0</v>
          </cell>
          <cell r="R615" t="str">
            <v>No</v>
          </cell>
          <cell r="S615">
            <v>2.63E-2</v>
          </cell>
          <cell r="T615">
            <v>0.03</v>
          </cell>
        </row>
        <row r="616">
          <cell r="A616" t="str">
            <v>DPD</v>
          </cell>
          <cell r="B616" t="str">
            <v>PJM ATSI Zone 5 MW Peak Calendar-Day Day-Ahead  Futures</v>
          </cell>
          <cell r="C616" t="str">
            <v>Future</v>
          </cell>
          <cell r="D616" t="str">
            <v>Power</v>
          </cell>
          <cell r="E616" t="str">
            <v>80 MWh</v>
          </cell>
          <cell r="F616" t="str">
            <v>Financial</v>
          </cell>
          <cell r="G616" t="str">
            <v>NYMEX</v>
          </cell>
          <cell r="H616" t="str">
            <v>x</v>
          </cell>
          <cell r="I616">
            <v>0.35</v>
          </cell>
          <cell r="J616">
            <v>0.37</v>
          </cell>
          <cell r="K616">
            <v>0.4</v>
          </cell>
          <cell r="L616">
            <v>0.37</v>
          </cell>
          <cell r="M616" t="str">
            <v>x</v>
          </cell>
          <cell r="N616">
            <v>0.35</v>
          </cell>
          <cell r="O616">
            <v>0.4</v>
          </cell>
          <cell r="P616">
            <v>0</v>
          </cell>
          <cell r="Q616">
            <v>0</v>
          </cell>
          <cell r="R616" t="str">
            <v>No</v>
          </cell>
          <cell r="S616">
            <v>0.35</v>
          </cell>
          <cell r="T616">
            <v>0.4</v>
          </cell>
        </row>
        <row r="617">
          <cell r="A617" t="str">
            <v>DPR</v>
          </cell>
          <cell r="B617" t="str">
            <v>PJM ATSI Zone 5 MW Peak Calendar-Day Real-Time  Futures</v>
          </cell>
          <cell r="C617" t="str">
            <v>Future</v>
          </cell>
          <cell r="D617" t="str">
            <v>Power</v>
          </cell>
          <cell r="E617" t="str">
            <v>80 MWh</v>
          </cell>
          <cell r="F617" t="str">
            <v>Financial</v>
          </cell>
          <cell r="G617" t="str">
            <v>NYMEX</v>
          </cell>
          <cell r="H617" t="str">
            <v>x</v>
          </cell>
          <cell r="I617">
            <v>0.35</v>
          </cell>
          <cell r="J617">
            <v>0.37</v>
          </cell>
          <cell r="K617">
            <v>0.4</v>
          </cell>
          <cell r="L617">
            <v>0.37</v>
          </cell>
          <cell r="M617" t="str">
            <v>x</v>
          </cell>
          <cell r="N617">
            <v>0.35</v>
          </cell>
          <cell r="O617">
            <v>0.4</v>
          </cell>
          <cell r="P617">
            <v>0</v>
          </cell>
          <cell r="Q617">
            <v>0</v>
          </cell>
          <cell r="R617" t="str">
            <v>No</v>
          </cell>
          <cell r="S617">
            <v>0.35</v>
          </cell>
          <cell r="T617">
            <v>0.4</v>
          </cell>
        </row>
        <row r="618">
          <cell r="A618" t="str">
            <v>E3</v>
          </cell>
          <cell r="B618" t="str">
            <v>PJM BGE Zone Peak Calendar-Month Day-Ahead LMP  Futures</v>
          </cell>
          <cell r="C618" t="str">
            <v>Future</v>
          </cell>
          <cell r="D618" t="str">
            <v>Power</v>
          </cell>
          <cell r="E618" t="str">
            <v>80 MWh</v>
          </cell>
          <cell r="F618" t="str">
            <v>Financial</v>
          </cell>
          <cell r="G618" t="str">
            <v>NYMEX</v>
          </cell>
          <cell r="H618" t="str">
            <v>x</v>
          </cell>
          <cell r="I618">
            <v>0.35</v>
          </cell>
          <cell r="J618">
            <v>0.37</v>
          </cell>
          <cell r="K618">
            <v>0.4</v>
          </cell>
          <cell r="L618">
            <v>0.37</v>
          </cell>
          <cell r="M618" t="str">
            <v>x</v>
          </cell>
          <cell r="N618">
            <v>0.35</v>
          </cell>
          <cell r="O618">
            <v>0.4</v>
          </cell>
          <cell r="P618">
            <v>0</v>
          </cell>
          <cell r="Q618">
            <v>0</v>
          </cell>
          <cell r="R618" t="str">
            <v>No</v>
          </cell>
          <cell r="S618">
            <v>0.35</v>
          </cell>
          <cell r="T618">
            <v>0.4</v>
          </cell>
        </row>
        <row r="619">
          <cell r="A619" t="str">
            <v>E4</v>
          </cell>
          <cell r="B619" t="str">
            <v>PJM Western Hub Off-Peak Calendar-Month Day-Ahead LMP  Futures</v>
          </cell>
          <cell r="C619" t="str">
            <v>Future</v>
          </cell>
          <cell r="D619" t="str">
            <v>Power</v>
          </cell>
          <cell r="E619" t="str">
            <v>5 MWh</v>
          </cell>
          <cell r="F619" t="str">
            <v>Financial</v>
          </cell>
          <cell r="G619" t="str">
            <v>NYMEX</v>
          </cell>
          <cell r="H619" t="str">
            <v>x</v>
          </cell>
          <cell r="I619">
            <v>2.63E-2</v>
          </cell>
          <cell r="J619">
            <v>2.81E-2</v>
          </cell>
          <cell r="K619">
            <v>0.03</v>
          </cell>
          <cell r="L619">
            <v>2.81E-2</v>
          </cell>
          <cell r="M619" t="str">
            <v>x</v>
          </cell>
          <cell r="N619">
            <v>2.63E-2</v>
          </cell>
          <cell r="O619">
            <v>0.03</v>
          </cell>
          <cell r="P619">
            <v>0</v>
          </cell>
          <cell r="Q619">
            <v>0</v>
          </cell>
          <cell r="R619" t="str">
            <v>No</v>
          </cell>
          <cell r="S619">
            <v>2.63E-2</v>
          </cell>
          <cell r="T619">
            <v>0.03</v>
          </cell>
        </row>
        <row r="620">
          <cell r="A620" t="str">
            <v>E8</v>
          </cell>
          <cell r="B620" t="str">
            <v>PJM DPL Zone Off-Peak Calendar-Month Day-Ahead LMP  Futures</v>
          </cell>
          <cell r="C620" t="str">
            <v>Future</v>
          </cell>
          <cell r="D620" t="str">
            <v>Power</v>
          </cell>
          <cell r="E620" t="str">
            <v>5 MWh</v>
          </cell>
          <cell r="F620" t="str">
            <v>Financial</v>
          </cell>
          <cell r="G620" t="str">
            <v>NYMEX</v>
          </cell>
          <cell r="H620" t="str">
            <v>x</v>
          </cell>
          <cell r="I620">
            <v>2.63E-2</v>
          </cell>
          <cell r="J620">
            <v>2.81E-2</v>
          </cell>
          <cell r="K620">
            <v>0.03</v>
          </cell>
          <cell r="L620">
            <v>2.81E-2</v>
          </cell>
          <cell r="M620" t="str">
            <v>x</v>
          </cell>
          <cell r="N620">
            <v>2.63E-2</v>
          </cell>
          <cell r="O620">
            <v>0.03</v>
          </cell>
          <cell r="P620">
            <v>0</v>
          </cell>
          <cell r="Q620">
            <v>0</v>
          </cell>
          <cell r="R620" t="str">
            <v>No</v>
          </cell>
          <cell r="S620">
            <v>2.63E-2</v>
          </cell>
          <cell r="T620">
            <v>0.03</v>
          </cell>
        </row>
        <row r="621">
          <cell r="A621" t="str">
            <v>E9</v>
          </cell>
          <cell r="B621" t="str">
            <v>PJM Eastern Hub Peak Calendar-Month Day-Ahead LMP  Futures</v>
          </cell>
          <cell r="C621" t="str">
            <v>Future</v>
          </cell>
          <cell r="D621" t="str">
            <v>Power</v>
          </cell>
          <cell r="E621" t="str">
            <v>80 MWh</v>
          </cell>
          <cell r="F621" t="str">
            <v>Financial</v>
          </cell>
          <cell r="G621" t="str">
            <v>NYMEX</v>
          </cell>
          <cell r="H621" t="str">
            <v>x</v>
          </cell>
          <cell r="I621">
            <v>0.35</v>
          </cell>
          <cell r="J621">
            <v>0.37</v>
          </cell>
          <cell r="K621">
            <v>0.4</v>
          </cell>
          <cell r="L621">
            <v>0.37</v>
          </cell>
          <cell r="M621" t="str">
            <v>x</v>
          </cell>
          <cell r="N621">
            <v>0.35</v>
          </cell>
          <cell r="O621">
            <v>0.4</v>
          </cell>
          <cell r="P621">
            <v>0</v>
          </cell>
          <cell r="Q621">
            <v>0</v>
          </cell>
          <cell r="R621" t="str">
            <v>No</v>
          </cell>
          <cell r="S621">
            <v>0.35</v>
          </cell>
          <cell r="T621">
            <v>0.4</v>
          </cell>
        </row>
        <row r="622">
          <cell r="A622" t="str">
            <v>EHE</v>
          </cell>
          <cell r="B622" t="str">
            <v>ERCOT Houston 345 kV Hub Day-Ahead 5 MW Peak  Futures</v>
          </cell>
          <cell r="C622" t="str">
            <v>Future</v>
          </cell>
          <cell r="D622" t="str">
            <v>Power</v>
          </cell>
          <cell r="E622" t="str">
            <v>80 MWh</v>
          </cell>
          <cell r="F622" t="str">
            <v>Financial</v>
          </cell>
          <cell r="G622" t="str">
            <v>NYMEX</v>
          </cell>
          <cell r="H622" t="str">
            <v>x</v>
          </cell>
          <cell r="I622">
            <v>0.35</v>
          </cell>
          <cell r="J622">
            <v>0.37</v>
          </cell>
          <cell r="K622">
            <v>0.4</v>
          </cell>
          <cell r="L622">
            <v>0.37</v>
          </cell>
          <cell r="M622" t="str">
            <v>x</v>
          </cell>
          <cell r="N622">
            <v>0.35</v>
          </cell>
          <cell r="O622">
            <v>0.4</v>
          </cell>
          <cell r="P622">
            <v>0</v>
          </cell>
          <cell r="Q622">
            <v>0</v>
          </cell>
          <cell r="R622" t="str">
            <v>No</v>
          </cell>
          <cell r="S622">
            <v>0.35</v>
          </cell>
          <cell r="T622">
            <v>0.4</v>
          </cell>
        </row>
        <row r="623">
          <cell r="A623" t="str">
            <v>EHF</v>
          </cell>
          <cell r="B623" t="str">
            <v>ERCOT Houston 345 kV Hub Day-Ahead 5 MW Peak Calendar-Day  Futures</v>
          </cell>
          <cell r="C623" t="str">
            <v>Future</v>
          </cell>
          <cell r="D623" t="str">
            <v>Power</v>
          </cell>
          <cell r="E623" t="str">
            <v>80 MWh</v>
          </cell>
          <cell r="F623" t="str">
            <v>Financial</v>
          </cell>
          <cell r="G623" t="str">
            <v>NYMEX</v>
          </cell>
          <cell r="H623" t="str">
            <v>X</v>
          </cell>
          <cell r="I623">
            <v>0.35</v>
          </cell>
          <cell r="J623">
            <v>0.37</v>
          </cell>
          <cell r="K623">
            <v>0.4</v>
          </cell>
          <cell r="L623">
            <v>0.37</v>
          </cell>
          <cell r="M623" t="str">
            <v>x</v>
          </cell>
          <cell r="N623">
            <v>0.35</v>
          </cell>
          <cell r="O623">
            <v>0.4</v>
          </cell>
          <cell r="P623">
            <v>0</v>
          </cell>
          <cell r="Q623">
            <v>0</v>
          </cell>
          <cell r="R623" t="str">
            <v>No</v>
          </cell>
          <cell r="S623">
            <v>0.35</v>
          </cell>
          <cell r="T623">
            <v>0.4</v>
          </cell>
        </row>
        <row r="624">
          <cell r="A624" t="str">
            <v>EHP</v>
          </cell>
          <cell r="B624" t="str">
            <v>ERCOT Houston 345 kV Hub Day-Ahead 5 MW Off-Peak  Futures</v>
          </cell>
          <cell r="C624" t="str">
            <v>Future</v>
          </cell>
          <cell r="D624" t="str">
            <v>Power</v>
          </cell>
          <cell r="E624" t="str">
            <v>5 MWh</v>
          </cell>
          <cell r="F624" t="str">
            <v>Financial</v>
          </cell>
          <cell r="G624" t="str">
            <v>NYMEX</v>
          </cell>
          <cell r="H624" t="str">
            <v>x</v>
          </cell>
          <cell r="I624">
            <v>2.63E-2</v>
          </cell>
          <cell r="J624">
            <v>2.81E-2</v>
          </cell>
          <cell r="K624">
            <v>0.03</v>
          </cell>
          <cell r="L624">
            <v>2.81E-2</v>
          </cell>
          <cell r="M624" t="str">
            <v>x</v>
          </cell>
          <cell r="N624">
            <v>2.63E-2</v>
          </cell>
          <cell r="O624">
            <v>0.03</v>
          </cell>
          <cell r="P624">
            <v>0</v>
          </cell>
          <cell r="Q624">
            <v>0</v>
          </cell>
          <cell r="R624" t="str">
            <v>No</v>
          </cell>
          <cell r="S624">
            <v>2.63E-2</v>
          </cell>
          <cell r="T624">
            <v>0.03</v>
          </cell>
        </row>
        <row r="625">
          <cell r="A625" t="str">
            <v>EHW</v>
          </cell>
          <cell r="B625" t="str">
            <v>ERCOT Houston 345 kV Hub Day-Ahead 5 MW Off-Peak Calendar-Day  Futures</v>
          </cell>
          <cell r="C625" t="str">
            <v>Future</v>
          </cell>
          <cell r="D625" t="str">
            <v>Power</v>
          </cell>
          <cell r="E625" t="str">
            <v>5 MWh</v>
          </cell>
          <cell r="F625" t="str">
            <v>Financial</v>
          </cell>
          <cell r="G625" t="str">
            <v>NYMEX</v>
          </cell>
          <cell r="H625" t="str">
            <v>X</v>
          </cell>
          <cell r="I625">
            <v>2.63E-2</v>
          </cell>
          <cell r="J625">
            <v>2.81E-2</v>
          </cell>
          <cell r="K625">
            <v>0.03</v>
          </cell>
          <cell r="L625">
            <v>2.81E-2</v>
          </cell>
          <cell r="M625" t="str">
            <v>x</v>
          </cell>
          <cell r="N625">
            <v>2.63E-2</v>
          </cell>
          <cell r="O625">
            <v>0.03</v>
          </cell>
          <cell r="P625">
            <v>0</v>
          </cell>
          <cell r="Q625">
            <v>0</v>
          </cell>
          <cell r="R625" t="str">
            <v>No</v>
          </cell>
          <cell r="S625">
            <v>2.63E-2</v>
          </cell>
          <cell r="T625">
            <v>0.03</v>
          </cell>
        </row>
        <row r="626">
          <cell r="A626" t="str">
            <v>EJ</v>
          </cell>
          <cell r="B626" t="str">
            <v>Midwest ISO Indiana Hub (formerly Cinergy Hub) Off-Peak LMP  Futures</v>
          </cell>
          <cell r="C626" t="str">
            <v>Future</v>
          </cell>
          <cell r="D626" t="str">
            <v>Power</v>
          </cell>
          <cell r="E626" t="str">
            <v>2.5 MWh x # of off peak hours in the month</v>
          </cell>
          <cell r="F626" t="str">
            <v>Financial</v>
          </cell>
          <cell r="G626" t="str">
            <v>NYMEX</v>
          </cell>
          <cell r="H626" t="str">
            <v>x</v>
          </cell>
          <cell r="I626">
            <v>4</v>
          </cell>
          <cell r="J626">
            <v>4</v>
          </cell>
          <cell r="K626">
            <v>4</v>
          </cell>
          <cell r="L626">
            <v>4</v>
          </cell>
          <cell r="M626" t="str">
            <v>x</v>
          </cell>
          <cell r="N626">
            <v>4</v>
          </cell>
          <cell r="O626">
            <v>4</v>
          </cell>
          <cell r="P626">
            <v>0</v>
          </cell>
          <cell r="Q626">
            <v>0</v>
          </cell>
          <cell r="R626" t="str">
            <v>No</v>
          </cell>
          <cell r="S626">
            <v>4</v>
          </cell>
          <cell r="T626">
            <v>4</v>
          </cell>
        </row>
        <row r="627">
          <cell r="A627" t="str">
            <v>EM</v>
          </cell>
          <cell r="B627" t="str">
            <v>Midwest ISO Indiana Hub (formerly Cinergy Hub) Peak Calendar-Month LMP  Futures</v>
          </cell>
          <cell r="C627" t="str">
            <v>Future</v>
          </cell>
          <cell r="D627" t="str">
            <v>Power</v>
          </cell>
          <cell r="E627" t="str">
            <v>2.5 MWh x # of off peak hours in the month</v>
          </cell>
          <cell r="F627" t="str">
            <v>Financial</v>
          </cell>
          <cell r="G627" t="str">
            <v>NYMEX</v>
          </cell>
          <cell r="H627" t="str">
            <v>x</v>
          </cell>
          <cell r="I627">
            <v>4</v>
          </cell>
          <cell r="J627">
            <v>4</v>
          </cell>
          <cell r="K627">
            <v>4</v>
          </cell>
          <cell r="L627">
            <v>4</v>
          </cell>
          <cell r="M627" t="str">
            <v>x</v>
          </cell>
          <cell r="N627">
            <v>4</v>
          </cell>
          <cell r="O627">
            <v>4</v>
          </cell>
          <cell r="P627">
            <v>0</v>
          </cell>
          <cell r="Q627">
            <v>0</v>
          </cell>
          <cell r="R627" t="str">
            <v>No</v>
          </cell>
          <cell r="S627">
            <v>4</v>
          </cell>
          <cell r="T627">
            <v>4</v>
          </cell>
        </row>
        <row r="628">
          <cell r="A628" t="str">
            <v>EMC</v>
          </cell>
          <cell r="B628" t="str">
            <v>ERCOT Daily Load Forecast Futures</v>
          </cell>
          <cell r="C628" t="str">
            <v>Future</v>
          </cell>
          <cell r="D628" t="str">
            <v>Power</v>
          </cell>
          <cell r="E628" t="str">
            <v>$0.10 per index point</v>
          </cell>
          <cell r="F628" t="str">
            <v>Financial</v>
          </cell>
          <cell r="G628" t="str">
            <v>NYMEX</v>
          </cell>
          <cell r="H628" t="str">
            <v>x</v>
          </cell>
          <cell r="I628">
            <v>0.35</v>
          </cell>
          <cell r="J628">
            <v>0.37</v>
          </cell>
          <cell r="K628">
            <v>0.4</v>
          </cell>
          <cell r="L628">
            <v>0.37</v>
          </cell>
          <cell r="M628" t="str">
            <v>x</v>
          </cell>
          <cell r="N628">
            <v>0.35</v>
          </cell>
          <cell r="O628">
            <v>0.4</v>
          </cell>
          <cell r="P628">
            <v>0</v>
          </cell>
          <cell r="Q628">
            <v>0</v>
          </cell>
          <cell r="R628" t="str">
            <v>No</v>
          </cell>
          <cell r="S628">
            <v>0.35</v>
          </cell>
          <cell r="T628">
            <v>0.4</v>
          </cell>
        </row>
        <row r="629">
          <cell r="A629" t="str">
            <v>ERA</v>
          </cell>
          <cell r="B629" t="str">
            <v>ERCOT South 345 kV Hub Day-Ahead 5 MW Off-Peak  Futures</v>
          </cell>
          <cell r="C629" t="str">
            <v>Future</v>
          </cell>
          <cell r="D629" t="str">
            <v>Power</v>
          </cell>
          <cell r="E629" t="str">
            <v>5 MWh</v>
          </cell>
          <cell r="F629" t="str">
            <v>Financial</v>
          </cell>
          <cell r="G629" t="str">
            <v>NYMEX</v>
          </cell>
          <cell r="H629" t="str">
            <v>x</v>
          </cell>
          <cell r="I629">
            <v>2.63E-2</v>
          </cell>
          <cell r="J629">
            <v>2.81E-2</v>
          </cell>
          <cell r="K629">
            <v>0.03</v>
          </cell>
          <cell r="L629">
            <v>2.81E-2</v>
          </cell>
          <cell r="M629" t="str">
            <v>x</v>
          </cell>
          <cell r="N629">
            <v>2.63E-2</v>
          </cell>
          <cell r="O629">
            <v>0.03</v>
          </cell>
          <cell r="P629">
            <v>0</v>
          </cell>
          <cell r="Q629">
            <v>0</v>
          </cell>
          <cell r="R629" t="str">
            <v>No</v>
          </cell>
          <cell r="S629">
            <v>2.63E-2</v>
          </cell>
          <cell r="T629">
            <v>0.03</v>
          </cell>
        </row>
        <row r="630">
          <cell r="A630" t="str">
            <v>ERE</v>
          </cell>
          <cell r="B630" t="str">
            <v>ERCOT North 345 kV Hub Day-Ahead 5 MW Peak  Futures</v>
          </cell>
          <cell r="C630" t="str">
            <v>Future</v>
          </cell>
          <cell r="D630" t="str">
            <v>Power</v>
          </cell>
          <cell r="E630" t="str">
            <v>80 MWh</v>
          </cell>
          <cell r="F630" t="str">
            <v>Financial</v>
          </cell>
          <cell r="G630" t="str">
            <v>NYMEX</v>
          </cell>
          <cell r="H630" t="str">
            <v>x</v>
          </cell>
          <cell r="I630">
            <v>0.35</v>
          </cell>
          <cell r="J630">
            <v>0.37</v>
          </cell>
          <cell r="K630">
            <v>0.4</v>
          </cell>
          <cell r="L630">
            <v>0.37</v>
          </cell>
          <cell r="M630" t="str">
            <v>x</v>
          </cell>
          <cell r="N630">
            <v>0.35</v>
          </cell>
          <cell r="O630">
            <v>0.4</v>
          </cell>
          <cell r="P630">
            <v>0</v>
          </cell>
          <cell r="Q630">
            <v>0</v>
          </cell>
          <cell r="R630" t="str">
            <v>No</v>
          </cell>
          <cell r="S630">
            <v>0.35</v>
          </cell>
          <cell r="T630">
            <v>0.4</v>
          </cell>
        </row>
        <row r="631">
          <cell r="A631" t="str">
            <v>ERP</v>
          </cell>
          <cell r="B631" t="str">
            <v>ERCOT North 345 kV Hub Day-Ahead 5 MW Off-Peak Calendar-Day  Futures</v>
          </cell>
          <cell r="C631" t="str">
            <v>Future</v>
          </cell>
          <cell r="D631" t="str">
            <v>Power</v>
          </cell>
          <cell r="E631" t="str">
            <v>5 MWh</v>
          </cell>
          <cell r="F631" t="str">
            <v>Financial</v>
          </cell>
          <cell r="G631" t="str">
            <v>NYMEX</v>
          </cell>
          <cell r="H631" t="str">
            <v>X</v>
          </cell>
          <cell r="I631">
            <v>2.63E-2</v>
          </cell>
          <cell r="J631">
            <v>2.81E-2</v>
          </cell>
          <cell r="K631">
            <v>0.03</v>
          </cell>
          <cell r="L631">
            <v>2.81E-2</v>
          </cell>
          <cell r="M631" t="str">
            <v>x</v>
          </cell>
          <cell r="N631">
            <v>2.63E-2</v>
          </cell>
          <cell r="O631">
            <v>0.03</v>
          </cell>
          <cell r="P631">
            <v>0</v>
          </cell>
          <cell r="Q631">
            <v>0</v>
          </cell>
          <cell r="R631" t="str">
            <v>No</v>
          </cell>
          <cell r="S631">
            <v>2.63E-2</v>
          </cell>
          <cell r="T631">
            <v>0.03</v>
          </cell>
        </row>
        <row r="632">
          <cell r="A632" t="str">
            <v>ERU</v>
          </cell>
          <cell r="B632" t="str">
            <v>ERCOT North 345 kV Hub Day-Ahead 5 MW Off-Peak  Futures</v>
          </cell>
          <cell r="C632" t="str">
            <v>Future</v>
          </cell>
          <cell r="D632" t="str">
            <v>Power</v>
          </cell>
          <cell r="E632" t="str">
            <v>5 MWh</v>
          </cell>
          <cell r="F632" t="str">
            <v>Financial</v>
          </cell>
          <cell r="G632" t="str">
            <v>NYMEX</v>
          </cell>
          <cell r="H632" t="str">
            <v>x</v>
          </cell>
          <cell r="I632">
            <v>2.63E-2</v>
          </cell>
          <cell r="J632">
            <v>2.81E-2</v>
          </cell>
          <cell r="K632">
            <v>0.03</v>
          </cell>
          <cell r="L632">
            <v>2.81E-2</v>
          </cell>
          <cell r="M632" t="str">
            <v>x</v>
          </cell>
          <cell r="N632">
            <v>2.63E-2</v>
          </cell>
          <cell r="O632">
            <v>0.03</v>
          </cell>
          <cell r="P632">
            <v>0</v>
          </cell>
          <cell r="Q632">
            <v>0</v>
          </cell>
          <cell r="R632" t="str">
            <v>No</v>
          </cell>
          <cell r="S632">
            <v>2.63E-2</v>
          </cell>
          <cell r="T632">
            <v>0.03</v>
          </cell>
        </row>
        <row r="633">
          <cell r="A633" t="str">
            <v>ERW</v>
          </cell>
          <cell r="B633" t="str">
            <v>ERCOT North 345 kV Hub Day-Ahead 5 MW Peak Calendar-Day  Futures</v>
          </cell>
          <cell r="C633" t="str">
            <v>Future</v>
          </cell>
          <cell r="D633" t="str">
            <v>Power</v>
          </cell>
          <cell r="E633" t="str">
            <v>80 MWh</v>
          </cell>
          <cell r="F633" t="str">
            <v>Financial</v>
          </cell>
          <cell r="G633" t="str">
            <v>NYMEX</v>
          </cell>
          <cell r="H633" t="str">
            <v>X</v>
          </cell>
          <cell r="I633">
            <v>0.35</v>
          </cell>
          <cell r="J633">
            <v>0.37</v>
          </cell>
          <cell r="K633">
            <v>0.4</v>
          </cell>
          <cell r="L633">
            <v>0.37</v>
          </cell>
          <cell r="M633" t="str">
            <v>x</v>
          </cell>
          <cell r="N633">
            <v>0.35</v>
          </cell>
          <cell r="O633">
            <v>0.4</v>
          </cell>
          <cell r="P633">
            <v>0</v>
          </cell>
          <cell r="Q633">
            <v>0</v>
          </cell>
          <cell r="R633" t="str">
            <v>No</v>
          </cell>
          <cell r="S633">
            <v>0.35</v>
          </cell>
          <cell r="T633">
            <v>0.4</v>
          </cell>
        </row>
        <row r="634">
          <cell r="A634" t="str">
            <v>EUE</v>
          </cell>
          <cell r="B634" t="str">
            <v>ERCOT South 345 kV Hub Day-Ahead 5 MW Peak  Futures</v>
          </cell>
          <cell r="C634" t="str">
            <v>Future</v>
          </cell>
          <cell r="D634" t="str">
            <v>Power</v>
          </cell>
          <cell r="E634" t="str">
            <v>80 MWh</v>
          </cell>
          <cell r="F634" t="str">
            <v>Financial</v>
          </cell>
          <cell r="G634" t="str">
            <v>NYMEX</v>
          </cell>
          <cell r="H634" t="str">
            <v>x</v>
          </cell>
          <cell r="I634">
            <v>0.35</v>
          </cell>
          <cell r="J634">
            <v>0.37</v>
          </cell>
          <cell r="K634">
            <v>0.4</v>
          </cell>
          <cell r="L634">
            <v>0.37</v>
          </cell>
          <cell r="M634" t="str">
            <v>x</v>
          </cell>
          <cell r="N634">
            <v>0.35</v>
          </cell>
          <cell r="O634">
            <v>0.4</v>
          </cell>
          <cell r="P634">
            <v>0</v>
          </cell>
          <cell r="Q634">
            <v>0</v>
          </cell>
          <cell r="R634" t="str">
            <v>No</v>
          </cell>
          <cell r="S634">
            <v>0.35</v>
          </cell>
          <cell r="T634">
            <v>0.4</v>
          </cell>
        </row>
        <row r="635">
          <cell r="A635" t="str">
            <v>EUP</v>
          </cell>
          <cell r="B635" t="str">
            <v>ERCOT South 345 kV Hub Day-Ahead 5 MW Off-Peak Calendar-Day  Futures</v>
          </cell>
          <cell r="C635" t="str">
            <v>Future</v>
          </cell>
          <cell r="D635" t="str">
            <v>Power</v>
          </cell>
          <cell r="E635" t="str">
            <v>5 MWh</v>
          </cell>
          <cell r="F635" t="str">
            <v>Financial</v>
          </cell>
          <cell r="G635" t="str">
            <v>NYMEX</v>
          </cell>
          <cell r="H635" t="str">
            <v>X</v>
          </cell>
          <cell r="I635">
            <v>2.63E-2</v>
          </cell>
          <cell r="J635">
            <v>2.81E-2</v>
          </cell>
          <cell r="K635">
            <v>0.03</v>
          </cell>
          <cell r="L635">
            <v>2.81E-2</v>
          </cell>
          <cell r="M635" t="str">
            <v>x</v>
          </cell>
          <cell r="N635">
            <v>2.63E-2</v>
          </cell>
          <cell r="O635">
            <v>0.03</v>
          </cell>
          <cell r="P635">
            <v>0</v>
          </cell>
          <cell r="Q635">
            <v>0</v>
          </cell>
          <cell r="R635" t="str">
            <v>No</v>
          </cell>
          <cell r="S635">
            <v>2.63E-2</v>
          </cell>
          <cell r="T635">
            <v>0.03</v>
          </cell>
        </row>
        <row r="636">
          <cell r="A636" t="str">
            <v>EUW</v>
          </cell>
          <cell r="B636" t="str">
            <v>ERCOT South 345 kV Hub Day-Ahead 5 MW Peak Calendar-Day  Futures</v>
          </cell>
          <cell r="C636" t="str">
            <v>Future</v>
          </cell>
          <cell r="D636" t="str">
            <v>Power</v>
          </cell>
          <cell r="E636" t="str">
            <v>80 MWh</v>
          </cell>
          <cell r="F636" t="str">
            <v>Financial</v>
          </cell>
          <cell r="G636" t="str">
            <v>NYMEX</v>
          </cell>
          <cell r="H636" t="str">
            <v>X</v>
          </cell>
          <cell r="I636">
            <v>0.35</v>
          </cell>
          <cell r="J636">
            <v>0.37</v>
          </cell>
          <cell r="K636">
            <v>0.4</v>
          </cell>
          <cell r="L636">
            <v>0.37</v>
          </cell>
          <cell r="M636" t="str">
            <v>x</v>
          </cell>
          <cell r="N636">
            <v>0.35</v>
          </cell>
          <cell r="O636">
            <v>0.4</v>
          </cell>
          <cell r="P636">
            <v>0</v>
          </cell>
          <cell r="Q636">
            <v>0</v>
          </cell>
          <cell r="R636" t="str">
            <v>No</v>
          </cell>
          <cell r="S636">
            <v>0.35</v>
          </cell>
          <cell r="T636">
            <v>0.4</v>
          </cell>
        </row>
        <row r="637">
          <cell r="A637" t="str">
            <v>EWE</v>
          </cell>
          <cell r="B637" t="str">
            <v>ERCOT West 345 kV Hub Day-Ahead 5 MW Peak  Futures</v>
          </cell>
          <cell r="C637" t="str">
            <v>Future</v>
          </cell>
          <cell r="D637" t="str">
            <v>Power</v>
          </cell>
          <cell r="E637" t="str">
            <v>80 MWh</v>
          </cell>
          <cell r="F637" t="str">
            <v>Financial</v>
          </cell>
          <cell r="G637" t="str">
            <v>NYMEX</v>
          </cell>
          <cell r="H637" t="str">
            <v>x</v>
          </cell>
          <cell r="I637">
            <v>0.35</v>
          </cell>
          <cell r="J637">
            <v>0.37</v>
          </cell>
          <cell r="K637">
            <v>0.4</v>
          </cell>
          <cell r="L637">
            <v>0.37</v>
          </cell>
          <cell r="M637" t="str">
            <v>x</v>
          </cell>
          <cell r="N637">
            <v>0.35</v>
          </cell>
          <cell r="O637">
            <v>0.4</v>
          </cell>
          <cell r="P637">
            <v>0</v>
          </cell>
          <cell r="Q637">
            <v>0</v>
          </cell>
          <cell r="R637" t="str">
            <v>No</v>
          </cell>
          <cell r="S637">
            <v>0.35</v>
          </cell>
          <cell r="T637">
            <v>0.4</v>
          </cell>
        </row>
        <row r="638">
          <cell r="A638" t="str">
            <v>EWF</v>
          </cell>
          <cell r="B638" t="str">
            <v>ERCOT West 345 kV Hub Day-Ahead 5 MW Off-Peak Calendar-Day  Futures</v>
          </cell>
          <cell r="C638" t="str">
            <v>Future</v>
          </cell>
          <cell r="D638" t="str">
            <v>Power</v>
          </cell>
          <cell r="E638" t="str">
            <v>5 MWh</v>
          </cell>
          <cell r="F638" t="str">
            <v>Financial</v>
          </cell>
          <cell r="G638" t="str">
            <v>NYMEX</v>
          </cell>
          <cell r="H638" t="str">
            <v>X</v>
          </cell>
          <cell r="I638">
            <v>2.63E-2</v>
          </cell>
          <cell r="J638">
            <v>2.81E-2</v>
          </cell>
          <cell r="K638">
            <v>0.03</v>
          </cell>
          <cell r="L638">
            <v>2.81E-2</v>
          </cell>
          <cell r="M638" t="str">
            <v>x</v>
          </cell>
          <cell r="N638">
            <v>2.63E-2</v>
          </cell>
          <cell r="O638">
            <v>0.03</v>
          </cell>
          <cell r="P638">
            <v>0</v>
          </cell>
          <cell r="Q638">
            <v>0</v>
          </cell>
          <cell r="R638" t="str">
            <v>No</v>
          </cell>
          <cell r="S638">
            <v>2.63E-2</v>
          </cell>
          <cell r="T638">
            <v>0.03</v>
          </cell>
        </row>
        <row r="639">
          <cell r="A639" t="str">
            <v>EWK</v>
          </cell>
          <cell r="B639" t="str">
            <v>ERCOT West 345 kV Hub Day-Ahead 5 MW Off-Peak  Futures</v>
          </cell>
          <cell r="C639" t="str">
            <v>Future</v>
          </cell>
          <cell r="D639" t="str">
            <v>Power</v>
          </cell>
          <cell r="E639" t="str">
            <v>5 MWh</v>
          </cell>
          <cell r="F639" t="str">
            <v>Financial</v>
          </cell>
          <cell r="G639" t="str">
            <v>NYMEX</v>
          </cell>
          <cell r="H639" t="str">
            <v>x</v>
          </cell>
          <cell r="I639">
            <v>2.63E-2</v>
          </cell>
          <cell r="J639">
            <v>2.81E-2</v>
          </cell>
          <cell r="K639">
            <v>0.03</v>
          </cell>
          <cell r="L639">
            <v>2.81E-2</v>
          </cell>
          <cell r="M639" t="str">
            <v>x</v>
          </cell>
          <cell r="N639">
            <v>2.63E-2</v>
          </cell>
          <cell r="O639">
            <v>0.03</v>
          </cell>
          <cell r="P639">
            <v>0</v>
          </cell>
          <cell r="Q639">
            <v>0</v>
          </cell>
          <cell r="R639" t="str">
            <v>No</v>
          </cell>
          <cell r="S639">
            <v>2.63E-2</v>
          </cell>
          <cell r="T639">
            <v>0.03</v>
          </cell>
        </row>
        <row r="640">
          <cell r="A640" t="str">
            <v>EWW</v>
          </cell>
          <cell r="B640" t="str">
            <v>ERCOT West 345 kV Hub Day-Ahead 5 MW Peak Calendar-Day  Futures</v>
          </cell>
          <cell r="C640" t="str">
            <v>Future</v>
          </cell>
          <cell r="D640" t="str">
            <v>Power</v>
          </cell>
          <cell r="E640" t="str">
            <v>80 MWh</v>
          </cell>
          <cell r="F640" t="str">
            <v>Financial</v>
          </cell>
          <cell r="G640" t="str">
            <v>NYMEX</v>
          </cell>
          <cell r="H640" t="str">
            <v>X</v>
          </cell>
          <cell r="I640">
            <v>0.35</v>
          </cell>
          <cell r="J640">
            <v>0.37</v>
          </cell>
          <cell r="K640">
            <v>0.4</v>
          </cell>
          <cell r="L640">
            <v>0.37</v>
          </cell>
          <cell r="M640" t="str">
            <v>x</v>
          </cell>
          <cell r="N640">
            <v>0.35</v>
          </cell>
          <cell r="O640">
            <v>0.4</v>
          </cell>
          <cell r="P640">
            <v>0</v>
          </cell>
          <cell r="Q640">
            <v>0</v>
          </cell>
          <cell r="R640" t="str">
            <v>No</v>
          </cell>
          <cell r="S640">
            <v>0.35</v>
          </cell>
          <cell r="T640">
            <v>0.4</v>
          </cell>
        </row>
        <row r="641">
          <cell r="A641" t="str">
            <v>F2</v>
          </cell>
          <cell r="B641" t="str">
            <v>PJM JCPL Zone Off-Peak Calendar-Month Day-Ahead LMP  Futures</v>
          </cell>
          <cell r="C641" t="str">
            <v>Future</v>
          </cell>
          <cell r="D641" t="str">
            <v>Power</v>
          </cell>
          <cell r="E641" t="str">
            <v>5 MWh</v>
          </cell>
          <cell r="F641" t="str">
            <v>Financial</v>
          </cell>
          <cell r="G641" t="str">
            <v>NYMEX</v>
          </cell>
          <cell r="H641" t="str">
            <v>x</v>
          </cell>
          <cell r="I641">
            <v>2.63E-2</v>
          </cell>
          <cell r="J641">
            <v>2.81E-2</v>
          </cell>
          <cell r="K641">
            <v>0.03</v>
          </cell>
          <cell r="L641">
            <v>2.81E-2</v>
          </cell>
          <cell r="M641" t="str">
            <v>x</v>
          </cell>
          <cell r="N641">
            <v>2.63E-2</v>
          </cell>
          <cell r="O641">
            <v>0.03</v>
          </cell>
          <cell r="P641">
            <v>0</v>
          </cell>
          <cell r="Q641">
            <v>0</v>
          </cell>
          <cell r="R641" t="str">
            <v>No</v>
          </cell>
          <cell r="S641">
            <v>2.63E-2</v>
          </cell>
          <cell r="T641">
            <v>0.03</v>
          </cell>
        </row>
        <row r="642">
          <cell r="A642" t="str">
            <v>F4</v>
          </cell>
          <cell r="B642" t="str">
            <v>PJM Eastern Hub Off-Peak Calendar-Month Day-Ahead LMP  Futures</v>
          </cell>
          <cell r="C642" t="str">
            <v>Future</v>
          </cell>
          <cell r="D642" t="str">
            <v>Power</v>
          </cell>
          <cell r="E642" t="str">
            <v>5 MWh</v>
          </cell>
          <cell r="F642" t="str">
            <v>Financial</v>
          </cell>
          <cell r="G642" t="str">
            <v>NYMEX</v>
          </cell>
          <cell r="H642" t="str">
            <v>x</v>
          </cell>
          <cell r="I642">
            <v>2.63E-2</v>
          </cell>
          <cell r="J642">
            <v>2.81E-2</v>
          </cell>
          <cell r="K642">
            <v>0.03</v>
          </cell>
          <cell r="L642">
            <v>2.81E-2</v>
          </cell>
          <cell r="M642" t="str">
            <v>x</v>
          </cell>
          <cell r="N642">
            <v>2.63E-2</v>
          </cell>
          <cell r="O642">
            <v>0.03</v>
          </cell>
          <cell r="P642">
            <v>0</v>
          </cell>
          <cell r="Q642">
            <v>0</v>
          </cell>
          <cell r="R642" t="str">
            <v>No</v>
          </cell>
          <cell r="S642">
            <v>2.63E-2</v>
          </cell>
          <cell r="T642">
            <v>0.03</v>
          </cell>
        </row>
        <row r="643">
          <cell r="A643" t="str">
            <v>F5</v>
          </cell>
          <cell r="B643" t="str">
            <v>PJM PPL Zone Off-Peak Calendar-Month Day-Ahead LMP  Futures</v>
          </cell>
          <cell r="C643" t="str">
            <v>Future</v>
          </cell>
          <cell r="D643" t="str">
            <v>Power</v>
          </cell>
          <cell r="E643" t="str">
            <v>5 MWh</v>
          </cell>
          <cell r="F643" t="str">
            <v>Financial</v>
          </cell>
          <cell r="G643" t="str">
            <v>NYMEX</v>
          </cell>
          <cell r="H643" t="str">
            <v>x</v>
          </cell>
          <cell r="I643">
            <v>2.63E-2</v>
          </cell>
          <cell r="J643">
            <v>2.81E-2</v>
          </cell>
          <cell r="K643">
            <v>0.03</v>
          </cell>
          <cell r="L643">
            <v>2.81E-2</v>
          </cell>
          <cell r="M643" t="str">
            <v>x</v>
          </cell>
          <cell r="N643">
            <v>2.63E-2</v>
          </cell>
          <cell r="O643">
            <v>0.03</v>
          </cell>
          <cell r="P643">
            <v>0</v>
          </cell>
          <cell r="Q643">
            <v>0</v>
          </cell>
          <cell r="R643" t="str">
            <v>No</v>
          </cell>
          <cell r="S643">
            <v>2.63E-2</v>
          </cell>
          <cell r="T643">
            <v>0.03</v>
          </cell>
        </row>
        <row r="644">
          <cell r="A644" t="str">
            <v>FAD</v>
          </cell>
          <cell r="B644" t="str">
            <v>Midwest ISO Indiana Hub Day-Ahead Off-Peak Calendar-Day 5 MW Futures</v>
          </cell>
          <cell r="C644" t="str">
            <v>Future</v>
          </cell>
          <cell r="D644" t="str">
            <v>Power</v>
          </cell>
          <cell r="E644" t="str">
            <v>5 MWh</v>
          </cell>
          <cell r="F644" t="str">
            <v>Financial</v>
          </cell>
          <cell r="G644" t="str">
            <v>NYMEX</v>
          </cell>
          <cell r="H644" t="str">
            <v>x</v>
          </cell>
          <cell r="I644">
            <v>2.63E-2</v>
          </cell>
          <cell r="J644">
            <v>2.81E-2</v>
          </cell>
          <cell r="K644">
            <v>0.03</v>
          </cell>
          <cell r="L644">
            <v>2.81E-2</v>
          </cell>
          <cell r="M644" t="str">
            <v>x</v>
          </cell>
          <cell r="N644">
            <v>2.63E-2</v>
          </cell>
          <cell r="O644">
            <v>0.03</v>
          </cell>
          <cell r="P644">
            <v>0</v>
          </cell>
          <cell r="Q644">
            <v>0</v>
          </cell>
          <cell r="R644" t="str">
            <v>No</v>
          </cell>
          <cell r="S644">
            <v>2.63E-2</v>
          </cell>
          <cell r="T644">
            <v>0.03</v>
          </cell>
        </row>
        <row r="645">
          <cell r="A645" t="str">
            <v>FDM</v>
          </cell>
          <cell r="B645" t="str">
            <v>Midwest ISO Indiana Hub 5 MW Off-Peak Calendar-Month Day-Ahead  Futures</v>
          </cell>
          <cell r="C645" t="str">
            <v>Future</v>
          </cell>
          <cell r="D645" t="str">
            <v>Power</v>
          </cell>
          <cell r="E645" t="str">
            <v>5 MWh</v>
          </cell>
          <cell r="F645" t="str">
            <v>Financial</v>
          </cell>
          <cell r="G645" t="str">
            <v>NYMEX</v>
          </cell>
          <cell r="H645" t="str">
            <v>x</v>
          </cell>
          <cell r="I645">
            <v>2.63E-2</v>
          </cell>
          <cell r="J645">
            <v>2.81E-2</v>
          </cell>
          <cell r="K645">
            <v>0.03</v>
          </cell>
          <cell r="L645">
            <v>2.81E-2</v>
          </cell>
          <cell r="M645" t="str">
            <v>x</v>
          </cell>
          <cell r="N645">
            <v>2.63E-2</v>
          </cell>
          <cell r="O645">
            <v>0.03</v>
          </cell>
          <cell r="P645">
            <v>0</v>
          </cell>
          <cell r="Q645">
            <v>0</v>
          </cell>
          <cell r="R645" t="str">
            <v>No</v>
          </cell>
          <cell r="S645">
            <v>2.63E-2</v>
          </cell>
          <cell r="T645">
            <v>0.03</v>
          </cell>
        </row>
        <row r="646">
          <cell r="A646" t="str">
            <v>FTD</v>
          </cell>
          <cell r="B646" t="str">
            <v>Midwest ISO Indiana Hub Real-Time Off-Peak Calendar-Day 5 MW Futures</v>
          </cell>
          <cell r="C646" t="str">
            <v>Future</v>
          </cell>
          <cell r="D646" t="str">
            <v>Power</v>
          </cell>
          <cell r="E646" t="str">
            <v>5 MWh</v>
          </cell>
          <cell r="F646" t="str">
            <v>Financial</v>
          </cell>
          <cell r="G646" t="str">
            <v>NYMEX</v>
          </cell>
          <cell r="H646" t="str">
            <v>x</v>
          </cell>
          <cell r="I646">
            <v>2.63E-2</v>
          </cell>
          <cell r="J646">
            <v>2.81E-2</v>
          </cell>
          <cell r="K646">
            <v>0.03</v>
          </cell>
          <cell r="L646">
            <v>2.81E-2</v>
          </cell>
          <cell r="M646" t="str">
            <v>x</v>
          </cell>
          <cell r="N646">
            <v>2.63E-2</v>
          </cell>
          <cell r="O646">
            <v>0.03</v>
          </cell>
          <cell r="P646">
            <v>0</v>
          </cell>
          <cell r="Q646">
            <v>0</v>
          </cell>
          <cell r="R646" t="str">
            <v>No</v>
          </cell>
          <cell r="S646">
            <v>2.63E-2</v>
          </cell>
          <cell r="T646">
            <v>0.03</v>
          </cell>
        </row>
        <row r="647">
          <cell r="A647" t="str">
            <v>FTM</v>
          </cell>
          <cell r="B647" t="str">
            <v>Midwest ISO Indiana Hub 5 MW Off-Peak Calendar-Month Real-Time  Futures</v>
          </cell>
          <cell r="C647" t="str">
            <v>Future</v>
          </cell>
          <cell r="D647" t="str">
            <v>Power</v>
          </cell>
          <cell r="E647" t="str">
            <v>5 MWh</v>
          </cell>
          <cell r="F647" t="str">
            <v>Financial</v>
          </cell>
          <cell r="G647" t="str">
            <v>NYMEX</v>
          </cell>
          <cell r="H647" t="str">
            <v>x</v>
          </cell>
          <cell r="I647">
            <v>2.63E-2</v>
          </cell>
          <cell r="J647">
            <v>2.81E-2</v>
          </cell>
          <cell r="K647">
            <v>0.03</v>
          </cell>
          <cell r="L647">
            <v>2.81E-2</v>
          </cell>
          <cell r="M647" t="str">
            <v>x</v>
          </cell>
          <cell r="N647">
            <v>2.63E-2</v>
          </cell>
          <cell r="O647">
            <v>0.03</v>
          </cell>
          <cell r="P647">
            <v>0</v>
          </cell>
          <cell r="Q647">
            <v>0</v>
          </cell>
          <cell r="R647" t="str">
            <v>No</v>
          </cell>
          <cell r="S647">
            <v>2.63E-2</v>
          </cell>
          <cell r="T647">
            <v>0.03</v>
          </cell>
        </row>
        <row r="648">
          <cell r="A648" t="str">
            <v>GN</v>
          </cell>
          <cell r="B648" t="str">
            <v>NYISO Zone G Day-Ahead Peak Calendar-Day 5 MW Futures</v>
          </cell>
          <cell r="C648" t="str">
            <v>Future</v>
          </cell>
          <cell r="D648" t="str">
            <v>Power</v>
          </cell>
          <cell r="E648" t="str">
            <v>80 MWh</v>
          </cell>
          <cell r="F648" t="str">
            <v>Financial</v>
          </cell>
          <cell r="G648" t="str">
            <v>NYMEX</v>
          </cell>
          <cell r="H648" t="str">
            <v>x</v>
          </cell>
          <cell r="I648">
            <v>0.35</v>
          </cell>
          <cell r="J648">
            <v>0.37</v>
          </cell>
          <cell r="K648">
            <v>0.4</v>
          </cell>
          <cell r="L648">
            <v>0.37</v>
          </cell>
          <cell r="M648" t="str">
            <v>x</v>
          </cell>
          <cell r="N648">
            <v>0.35</v>
          </cell>
          <cell r="O648">
            <v>0.4</v>
          </cell>
          <cell r="P648">
            <v>0</v>
          </cell>
          <cell r="Q648">
            <v>0</v>
          </cell>
          <cell r="R648" t="str">
            <v>No</v>
          </cell>
          <cell r="S648">
            <v>0.35</v>
          </cell>
          <cell r="T648">
            <v>0.4</v>
          </cell>
        </row>
        <row r="649">
          <cell r="A649" t="str">
            <v>H2</v>
          </cell>
          <cell r="B649" t="str">
            <v>ISO New England Internal Hub 5 MW Off-Peak Calendar-Month Day-Ahead LMP  Futures</v>
          </cell>
          <cell r="C649" t="str">
            <v>Future</v>
          </cell>
          <cell r="D649" t="str">
            <v>Power</v>
          </cell>
          <cell r="E649" t="str">
            <v>5 MWh</v>
          </cell>
          <cell r="F649" t="str">
            <v>Financial</v>
          </cell>
          <cell r="G649" t="str">
            <v>NYMEX</v>
          </cell>
          <cell r="H649" t="str">
            <v>x</v>
          </cell>
          <cell r="I649">
            <v>2.63E-2</v>
          </cell>
          <cell r="J649">
            <v>2.81E-2</v>
          </cell>
          <cell r="K649">
            <v>0.03</v>
          </cell>
          <cell r="L649">
            <v>2.81E-2</v>
          </cell>
          <cell r="M649" t="str">
            <v>x</v>
          </cell>
          <cell r="N649">
            <v>2.63E-2</v>
          </cell>
          <cell r="O649">
            <v>0.03</v>
          </cell>
          <cell r="P649">
            <v>0</v>
          </cell>
          <cell r="Q649">
            <v>0</v>
          </cell>
          <cell r="R649" t="str">
            <v>No</v>
          </cell>
          <cell r="S649">
            <v>2.63E-2</v>
          </cell>
          <cell r="T649">
            <v>0.03</v>
          </cell>
        </row>
        <row r="650">
          <cell r="A650" t="str">
            <v>H3</v>
          </cell>
          <cell r="B650" t="str">
            <v>Midwest ISO Indiana Hub (formerly Cinergy Hub) 5 MW Peak Calendar-Month Real-Time  Futures</v>
          </cell>
          <cell r="C650" t="str">
            <v>Future</v>
          </cell>
          <cell r="D650" t="str">
            <v>Power</v>
          </cell>
          <cell r="E650" t="str">
            <v>80 MWh</v>
          </cell>
          <cell r="F650" t="str">
            <v>Financial</v>
          </cell>
          <cell r="G650" t="str">
            <v>NYMEX</v>
          </cell>
          <cell r="H650" t="str">
            <v>x</v>
          </cell>
          <cell r="I650">
            <v>0.35</v>
          </cell>
          <cell r="J650">
            <v>0.37</v>
          </cell>
          <cell r="K650">
            <v>0.4</v>
          </cell>
          <cell r="L650">
            <v>0.37</v>
          </cell>
          <cell r="M650" t="str">
            <v>x</v>
          </cell>
          <cell r="N650">
            <v>0.35</v>
          </cell>
          <cell r="O650">
            <v>0.4</v>
          </cell>
          <cell r="P650">
            <v>0</v>
          </cell>
          <cell r="Q650">
            <v>0</v>
          </cell>
          <cell r="R650" t="str">
            <v>No</v>
          </cell>
          <cell r="S650">
            <v>0.35</v>
          </cell>
          <cell r="T650">
            <v>0.4</v>
          </cell>
        </row>
        <row r="651">
          <cell r="A651" t="str">
            <v>H4</v>
          </cell>
          <cell r="B651" t="str">
            <v>Midwest ISO Indiana Hub (formerly Cinergy Hub) 5 MW Off-Peak Calendar-Month Real-Time  Futures Futures</v>
          </cell>
          <cell r="C651" t="str">
            <v>Future</v>
          </cell>
          <cell r="D651" t="str">
            <v>Power</v>
          </cell>
          <cell r="E651" t="str">
            <v>5 MWh</v>
          </cell>
          <cell r="F651" t="str">
            <v>Financial</v>
          </cell>
          <cell r="G651" t="str">
            <v>NYMEX</v>
          </cell>
          <cell r="H651" t="str">
            <v>x</v>
          </cell>
          <cell r="I651">
            <v>2.63E-2</v>
          </cell>
          <cell r="J651">
            <v>2.81E-2</v>
          </cell>
          <cell r="K651">
            <v>0.03</v>
          </cell>
          <cell r="L651">
            <v>2.81E-2</v>
          </cell>
          <cell r="M651" t="str">
            <v>x</v>
          </cell>
          <cell r="N651">
            <v>2.63E-2</v>
          </cell>
          <cell r="O651">
            <v>0.03</v>
          </cell>
          <cell r="P651">
            <v>0</v>
          </cell>
          <cell r="Q651">
            <v>0</v>
          </cell>
          <cell r="R651" t="str">
            <v>No</v>
          </cell>
          <cell r="S651">
            <v>2.63E-2</v>
          </cell>
          <cell r="T651">
            <v>0.03</v>
          </cell>
        </row>
        <row r="652">
          <cell r="A652" t="str">
            <v>H5</v>
          </cell>
          <cell r="B652" t="str">
            <v>Midwest ISO Indiana Hub (formerly Cinergy Hub) 5 MW Peak Calendar-Month Day-Ahead  Futures</v>
          </cell>
          <cell r="C652" t="str">
            <v>Future</v>
          </cell>
          <cell r="D652" t="str">
            <v>Power</v>
          </cell>
          <cell r="E652" t="str">
            <v>80 MWh</v>
          </cell>
          <cell r="F652" t="str">
            <v>Financial</v>
          </cell>
          <cell r="G652" t="str">
            <v>NYMEX</v>
          </cell>
          <cell r="H652" t="str">
            <v>x</v>
          </cell>
          <cell r="I652">
            <v>0.35</v>
          </cell>
          <cell r="J652">
            <v>0.37</v>
          </cell>
          <cell r="K652">
            <v>0.4</v>
          </cell>
          <cell r="L652">
            <v>0.37</v>
          </cell>
          <cell r="M652" t="str">
            <v>x</v>
          </cell>
          <cell r="N652">
            <v>0.35</v>
          </cell>
          <cell r="O652">
            <v>0.4</v>
          </cell>
          <cell r="P652">
            <v>0</v>
          </cell>
          <cell r="Q652">
            <v>0</v>
          </cell>
          <cell r="R652" t="str">
            <v>No</v>
          </cell>
          <cell r="S652">
            <v>0.35</v>
          </cell>
          <cell r="T652">
            <v>0.4</v>
          </cell>
        </row>
        <row r="653">
          <cell r="A653" t="str">
            <v>HJ</v>
          </cell>
          <cell r="B653" t="str">
            <v>Midwest ISO Michigan Hub Off-Peak Calendar-Month LMP  Futures</v>
          </cell>
          <cell r="C653" t="str">
            <v>Future</v>
          </cell>
          <cell r="D653" t="str">
            <v>Power</v>
          </cell>
          <cell r="E653" t="str">
            <v>2.5 MWh x # of off peak hours in the month</v>
          </cell>
          <cell r="F653" t="str">
            <v>Financial</v>
          </cell>
          <cell r="G653" t="str">
            <v>NYMEX</v>
          </cell>
          <cell r="H653" t="str">
            <v>x</v>
          </cell>
          <cell r="I653">
            <v>4</v>
          </cell>
          <cell r="J653">
            <v>4</v>
          </cell>
          <cell r="K653">
            <v>4</v>
          </cell>
          <cell r="L653">
            <v>4</v>
          </cell>
          <cell r="M653" t="str">
            <v>x</v>
          </cell>
          <cell r="N653">
            <v>4</v>
          </cell>
          <cell r="O653">
            <v>4</v>
          </cell>
          <cell r="P653">
            <v>0</v>
          </cell>
          <cell r="Q653">
            <v>0</v>
          </cell>
          <cell r="R653" t="str">
            <v>No</v>
          </cell>
          <cell r="S653">
            <v>4</v>
          </cell>
          <cell r="T653">
            <v>4</v>
          </cell>
        </row>
        <row r="654">
          <cell r="A654" t="str">
            <v>HM</v>
          </cell>
          <cell r="B654" t="str">
            <v>Midwest ISO Michigan Hub Peak Calendar-Month LMP  Futures</v>
          </cell>
          <cell r="C654" t="str">
            <v>Future</v>
          </cell>
          <cell r="D654" t="str">
            <v>Power</v>
          </cell>
          <cell r="E654" t="str">
            <v>2.5 MWh x # of off peak hours in the month</v>
          </cell>
          <cell r="F654" t="str">
            <v>Financial</v>
          </cell>
          <cell r="G654" t="str">
            <v>NYMEX</v>
          </cell>
          <cell r="H654" t="str">
            <v>x</v>
          </cell>
          <cell r="I654">
            <v>4</v>
          </cell>
          <cell r="J654">
            <v>4</v>
          </cell>
          <cell r="K654">
            <v>4</v>
          </cell>
          <cell r="L654">
            <v>4</v>
          </cell>
          <cell r="M654" t="str">
            <v>x</v>
          </cell>
          <cell r="N654">
            <v>4</v>
          </cell>
          <cell r="O654">
            <v>4</v>
          </cell>
          <cell r="P654">
            <v>0</v>
          </cell>
          <cell r="Q654">
            <v>0</v>
          </cell>
          <cell r="R654" t="str">
            <v>No</v>
          </cell>
          <cell r="S654">
            <v>4</v>
          </cell>
          <cell r="T654">
            <v>4</v>
          </cell>
        </row>
        <row r="655">
          <cell r="A655" t="str">
            <v>HMO</v>
          </cell>
          <cell r="B655" t="str">
            <v>Midwest ISO Michigan Hub 5 MW Off-Peak Calendar-Month Day-Ahead  Futures</v>
          </cell>
          <cell r="C655" t="str">
            <v>Future</v>
          </cell>
          <cell r="D655" t="str">
            <v>Power</v>
          </cell>
          <cell r="E655" t="str">
            <v>5 MWh</v>
          </cell>
          <cell r="F655" t="str">
            <v>Financial</v>
          </cell>
          <cell r="G655" t="str">
            <v>NYMEX</v>
          </cell>
          <cell r="H655" t="str">
            <v>x</v>
          </cell>
          <cell r="I655">
            <v>2.63E-2</v>
          </cell>
          <cell r="J655">
            <v>2.81E-2</v>
          </cell>
          <cell r="K655">
            <v>0.03</v>
          </cell>
          <cell r="L655">
            <v>2.81E-2</v>
          </cell>
          <cell r="M655" t="str">
            <v>x</v>
          </cell>
          <cell r="N655">
            <v>2.63E-2</v>
          </cell>
          <cell r="O655">
            <v>0.03</v>
          </cell>
          <cell r="P655">
            <v>0</v>
          </cell>
          <cell r="Q655">
            <v>0</v>
          </cell>
          <cell r="R655" t="str">
            <v>No</v>
          </cell>
          <cell r="S655">
            <v>2.63E-2</v>
          </cell>
          <cell r="T655">
            <v>0.03</v>
          </cell>
        </row>
        <row r="656">
          <cell r="A656" t="str">
            <v>HMW</v>
          </cell>
          <cell r="B656" t="str">
            <v>Midwest ISO Michigan Hub 5 MW Peak Calendar-Month Day-Ahead  Futures</v>
          </cell>
          <cell r="C656" t="str">
            <v>Future</v>
          </cell>
          <cell r="D656" t="str">
            <v>Power</v>
          </cell>
          <cell r="E656" t="str">
            <v>80 MWh</v>
          </cell>
          <cell r="F656" t="str">
            <v>Financial</v>
          </cell>
          <cell r="G656" t="str">
            <v>NYMEX</v>
          </cell>
          <cell r="H656" t="str">
            <v>x</v>
          </cell>
          <cell r="I656">
            <v>0.35</v>
          </cell>
          <cell r="J656">
            <v>0.37</v>
          </cell>
          <cell r="K656">
            <v>0.4</v>
          </cell>
          <cell r="L656">
            <v>0.37</v>
          </cell>
          <cell r="M656" t="str">
            <v>x</v>
          </cell>
          <cell r="N656">
            <v>0.35</v>
          </cell>
          <cell r="O656">
            <v>0.4</v>
          </cell>
          <cell r="P656">
            <v>0</v>
          </cell>
          <cell r="Q656">
            <v>0</v>
          </cell>
          <cell r="R656" t="str">
            <v>No</v>
          </cell>
          <cell r="S656">
            <v>0.35</v>
          </cell>
          <cell r="T656">
            <v>0.4</v>
          </cell>
        </row>
        <row r="657">
          <cell r="A657" t="str">
            <v>I1</v>
          </cell>
          <cell r="B657" t="str">
            <v>ERCOT Houston 345 kV Hub 5 MW Peak  Futures</v>
          </cell>
          <cell r="C657" t="str">
            <v>Future</v>
          </cell>
          <cell r="D657" t="str">
            <v>Power</v>
          </cell>
          <cell r="E657" t="str">
            <v>80 MWh</v>
          </cell>
          <cell r="F657" t="str">
            <v>Financial</v>
          </cell>
          <cell r="G657" t="str">
            <v>NYMEX</v>
          </cell>
          <cell r="H657" t="str">
            <v>x</v>
          </cell>
          <cell r="I657">
            <v>0.35</v>
          </cell>
          <cell r="J657">
            <v>0.37</v>
          </cell>
          <cell r="K657">
            <v>0.4</v>
          </cell>
          <cell r="L657">
            <v>0.37</v>
          </cell>
          <cell r="M657" t="str">
            <v>x</v>
          </cell>
          <cell r="N657">
            <v>0.35</v>
          </cell>
          <cell r="O657">
            <v>0.4</v>
          </cell>
          <cell r="P657">
            <v>0</v>
          </cell>
          <cell r="Q657">
            <v>0</v>
          </cell>
          <cell r="R657" t="str">
            <v>No</v>
          </cell>
          <cell r="S657">
            <v>0.35</v>
          </cell>
          <cell r="T657">
            <v>0.4</v>
          </cell>
        </row>
        <row r="658">
          <cell r="A658" t="str">
            <v>I2</v>
          </cell>
          <cell r="B658" t="str">
            <v>ERCOT Houston 345 kV Hub 5 MW Off-Peak  Futures</v>
          </cell>
          <cell r="C658" t="str">
            <v>Future</v>
          </cell>
          <cell r="D658" t="str">
            <v>Power</v>
          </cell>
          <cell r="E658" t="str">
            <v>5 MWh</v>
          </cell>
          <cell r="F658" t="str">
            <v>Financial</v>
          </cell>
          <cell r="G658" t="str">
            <v>NYMEX</v>
          </cell>
          <cell r="H658" t="str">
            <v>x</v>
          </cell>
          <cell r="I658">
            <v>2.63E-2</v>
          </cell>
          <cell r="J658">
            <v>2.81E-2</v>
          </cell>
          <cell r="K658">
            <v>0.03</v>
          </cell>
          <cell r="L658">
            <v>2.81E-2</v>
          </cell>
          <cell r="M658" t="str">
            <v>x</v>
          </cell>
          <cell r="N658">
            <v>2.63E-2</v>
          </cell>
          <cell r="O658">
            <v>0.03</v>
          </cell>
          <cell r="P658">
            <v>0</v>
          </cell>
          <cell r="Q658">
            <v>0</v>
          </cell>
          <cell r="R658" t="str">
            <v>No</v>
          </cell>
          <cell r="S658">
            <v>2.63E-2</v>
          </cell>
          <cell r="T658">
            <v>0.03</v>
          </cell>
        </row>
        <row r="659">
          <cell r="A659" t="str">
            <v>I3</v>
          </cell>
          <cell r="B659" t="str">
            <v>ERCOT Houston 345 kV Hub 5 MW Peak Calendar-Day  Futures</v>
          </cell>
          <cell r="C659" t="str">
            <v>Future</v>
          </cell>
          <cell r="D659" t="str">
            <v>Power</v>
          </cell>
          <cell r="E659" t="str">
            <v>80 MWh</v>
          </cell>
          <cell r="F659" t="str">
            <v>Financial</v>
          </cell>
          <cell r="G659" t="str">
            <v>NYMEX</v>
          </cell>
          <cell r="H659" t="str">
            <v>x</v>
          </cell>
          <cell r="I659">
            <v>0.35</v>
          </cell>
          <cell r="J659">
            <v>0.37</v>
          </cell>
          <cell r="K659">
            <v>0.4</v>
          </cell>
          <cell r="L659">
            <v>0.37</v>
          </cell>
          <cell r="M659" t="str">
            <v>x</v>
          </cell>
          <cell r="N659">
            <v>0.35</v>
          </cell>
          <cell r="O659">
            <v>0.4</v>
          </cell>
          <cell r="P659">
            <v>0</v>
          </cell>
          <cell r="Q659">
            <v>0</v>
          </cell>
          <cell r="R659" t="str">
            <v>No</v>
          </cell>
          <cell r="S659">
            <v>0.35</v>
          </cell>
          <cell r="T659">
            <v>0.4</v>
          </cell>
        </row>
        <row r="660">
          <cell r="A660" t="str">
            <v>I4</v>
          </cell>
          <cell r="B660" t="str">
            <v>ERCOT Houston 345 kV Hub 5 MW Off-Peak Calendar-Day  Futures</v>
          </cell>
          <cell r="C660" t="str">
            <v>Future</v>
          </cell>
          <cell r="D660" t="str">
            <v>Power</v>
          </cell>
          <cell r="E660" t="str">
            <v>5 MWh</v>
          </cell>
          <cell r="F660" t="str">
            <v>Financial</v>
          </cell>
          <cell r="G660" t="str">
            <v>NYMEX</v>
          </cell>
          <cell r="H660" t="str">
            <v>x</v>
          </cell>
          <cell r="I660">
            <v>2.63E-2</v>
          </cell>
          <cell r="J660">
            <v>2.81E-2</v>
          </cell>
          <cell r="K660">
            <v>0.03</v>
          </cell>
          <cell r="L660">
            <v>2.81E-2</v>
          </cell>
          <cell r="M660" t="str">
            <v>x</v>
          </cell>
          <cell r="N660">
            <v>2.63E-2</v>
          </cell>
          <cell r="O660">
            <v>0.03</v>
          </cell>
          <cell r="P660">
            <v>0</v>
          </cell>
          <cell r="Q660">
            <v>0</v>
          </cell>
          <cell r="R660" t="str">
            <v>No</v>
          </cell>
          <cell r="S660">
            <v>2.63E-2</v>
          </cell>
          <cell r="T660">
            <v>0.03</v>
          </cell>
        </row>
        <row r="661">
          <cell r="A661" t="str">
            <v>I5</v>
          </cell>
          <cell r="B661" t="str">
            <v>ERCOT North 345 kV Hub 5 MW Peak  Futures</v>
          </cell>
          <cell r="C661" t="str">
            <v>Future</v>
          </cell>
          <cell r="D661" t="str">
            <v>Power</v>
          </cell>
          <cell r="E661" t="str">
            <v>80 MWh</v>
          </cell>
          <cell r="F661" t="str">
            <v>Financial</v>
          </cell>
          <cell r="G661" t="str">
            <v>NYMEX</v>
          </cell>
          <cell r="H661" t="str">
            <v>x</v>
          </cell>
          <cell r="I661">
            <v>0.35</v>
          </cell>
          <cell r="J661">
            <v>0.37</v>
          </cell>
          <cell r="K661">
            <v>0.4</v>
          </cell>
          <cell r="L661">
            <v>0.37</v>
          </cell>
          <cell r="M661" t="str">
            <v>x</v>
          </cell>
          <cell r="N661">
            <v>0.35</v>
          </cell>
          <cell r="O661">
            <v>0.4</v>
          </cell>
          <cell r="P661">
            <v>0</v>
          </cell>
          <cell r="Q661">
            <v>0</v>
          </cell>
          <cell r="R661" t="str">
            <v>No</v>
          </cell>
          <cell r="S661">
            <v>0.35</v>
          </cell>
          <cell r="T661">
            <v>0.4</v>
          </cell>
        </row>
        <row r="662">
          <cell r="A662" t="str">
            <v>I6</v>
          </cell>
          <cell r="B662" t="str">
            <v>ERCOT North 345 kV Hub 5 MW Off-Peak  Futures</v>
          </cell>
          <cell r="C662" t="str">
            <v>Future</v>
          </cell>
          <cell r="D662" t="str">
            <v>Power</v>
          </cell>
          <cell r="E662" t="str">
            <v>5 MWh</v>
          </cell>
          <cell r="F662" t="str">
            <v>Financial</v>
          </cell>
          <cell r="G662" t="str">
            <v>NYMEX</v>
          </cell>
          <cell r="H662" t="str">
            <v>x</v>
          </cell>
          <cell r="I662">
            <v>2.63E-2</v>
          </cell>
          <cell r="J662">
            <v>2.81E-2</v>
          </cell>
          <cell r="K662">
            <v>0.03</v>
          </cell>
          <cell r="L662">
            <v>2.81E-2</v>
          </cell>
          <cell r="M662" t="str">
            <v>x</v>
          </cell>
          <cell r="N662">
            <v>2.63E-2</v>
          </cell>
          <cell r="O662">
            <v>0.03</v>
          </cell>
          <cell r="P662">
            <v>0</v>
          </cell>
          <cell r="Q662">
            <v>0</v>
          </cell>
          <cell r="R662" t="str">
            <v>No</v>
          </cell>
          <cell r="S662">
            <v>2.63E-2</v>
          </cell>
          <cell r="T662">
            <v>0.03</v>
          </cell>
        </row>
        <row r="663">
          <cell r="A663" t="str">
            <v>I7</v>
          </cell>
          <cell r="B663" t="str">
            <v>ERCOT North 345 kV Hub 5 MW Peak Calendar-Day  Futures</v>
          </cell>
          <cell r="C663" t="str">
            <v>Future</v>
          </cell>
          <cell r="D663" t="str">
            <v>Power</v>
          </cell>
          <cell r="E663" t="str">
            <v>80 MWh</v>
          </cell>
          <cell r="F663" t="str">
            <v>Financial</v>
          </cell>
          <cell r="G663" t="str">
            <v>NYMEX</v>
          </cell>
          <cell r="H663" t="str">
            <v>x</v>
          </cell>
          <cell r="I663">
            <v>0.35</v>
          </cell>
          <cell r="J663">
            <v>0.37</v>
          </cell>
          <cell r="K663">
            <v>0.4</v>
          </cell>
          <cell r="L663">
            <v>0.37</v>
          </cell>
          <cell r="M663" t="str">
            <v>x</v>
          </cell>
          <cell r="N663">
            <v>0.35</v>
          </cell>
          <cell r="O663">
            <v>0.4</v>
          </cell>
          <cell r="P663">
            <v>0</v>
          </cell>
          <cell r="Q663">
            <v>0</v>
          </cell>
          <cell r="R663" t="str">
            <v>No</v>
          </cell>
          <cell r="S663">
            <v>0.35</v>
          </cell>
          <cell r="T663">
            <v>0.4</v>
          </cell>
        </row>
        <row r="664">
          <cell r="A664" t="str">
            <v>I8</v>
          </cell>
          <cell r="B664" t="str">
            <v>ERCOT North 345 kV Hub 5 MW Off-Peak Calendar-Day  Futures</v>
          </cell>
          <cell r="C664" t="str">
            <v>Future</v>
          </cell>
          <cell r="D664" t="str">
            <v>Power</v>
          </cell>
          <cell r="E664" t="str">
            <v>5 MWh</v>
          </cell>
          <cell r="F664" t="str">
            <v>Financial</v>
          </cell>
          <cell r="G664" t="str">
            <v>NYMEX</v>
          </cell>
          <cell r="H664" t="str">
            <v>x</v>
          </cell>
          <cell r="I664">
            <v>2.63E-2</v>
          </cell>
          <cell r="J664">
            <v>2.81E-2</v>
          </cell>
          <cell r="K664">
            <v>0.03</v>
          </cell>
          <cell r="L664">
            <v>2.81E-2</v>
          </cell>
          <cell r="M664" t="str">
            <v>x</v>
          </cell>
          <cell r="N664">
            <v>2.63E-2</v>
          </cell>
          <cell r="O664">
            <v>0.03</v>
          </cell>
          <cell r="P664">
            <v>0</v>
          </cell>
          <cell r="Q664">
            <v>0</v>
          </cell>
          <cell r="R664" t="str">
            <v>No</v>
          </cell>
          <cell r="S664">
            <v>2.63E-2</v>
          </cell>
          <cell r="T664">
            <v>0.03</v>
          </cell>
        </row>
        <row r="665">
          <cell r="A665" t="str">
            <v>I9</v>
          </cell>
          <cell r="B665" t="str">
            <v>ERCOT South 345 kV Hub 5 MW Peak  Futures</v>
          </cell>
          <cell r="C665" t="str">
            <v>Future</v>
          </cell>
          <cell r="D665" t="str">
            <v>Power</v>
          </cell>
          <cell r="E665" t="str">
            <v>80 MWh</v>
          </cell>
          <cell r="F665" t="str">
            <v>Financial</v>
          </cell>
          <cell r="G665" t="str">
            <v>NYMEX</v>
          </cell>
          <cell r="H665" t="str">
            <v>x</v>
          </cell>
          <cell r="I665">
            <v>0.35</v>
          </cell>
          <cell r="J665">
            <v>0.37</v>
          </cell>
          <cell r="K665">
            <v>0.4</v>
          </cell>
          <cell r="L665">
            <v>0.37</v>
          </cell>
          <cell r="M665" t="str">
            <v>x</v>
          </cell>
          <cell r="N665">
            <v>0.35</v>
          </cell>
          <cell r="O665">
            <v>0.4</v>
          </cell>
          <cell r="P665">
            <v>0</v>
          </cell>
          <cell r="Q665">
            <v>0</v>
          </cell>
          <cell r="R665" t="str">
            <v>No</v>
          </cell>
          <cell r="S665">
            <v>0.35</v>
          </cell>
          <cell r="T665">
            <v>0.4</v>
          </cell>
        </row>
        <row r="666">
          <cell r="A666" t="str">
            <v>IDO</v>
          </cell>
          <cell r="B666" t="str">
            <v xml:space="preserve">ISO New England Mass Hub Day-Ahead Off-Peak Calendar-Day 5 MW Futures </v>
          </cell>
          <cell r="C666" t="str">
            <v>Future</v>
          </cell>
          <cell r="D666" t="str">
            <v>Power</v>
          </cell>
          <cell r="E666" t="str">
            <v>5 MWh</v>
          </cell>
          <cell r="F666" t="str">
            <v>Financial</v>
          </cell>
          <cell r="G666" t="str">
            <v>NYMEX</v>
          </cell>
          <cell r="H666" t="str">
            <v>x</v>
          </cell>
          <cell r="I666">
            <v>2.63E-2</v>
          </cell>
          <cell r="J666">
            <v>2.81E-2</v>
          </cell>
          <cell r="K666">
            <v>0.03</v>
          </cell>
          <cell r="L666">
            <v>2.81E-2</v>
          </cell>
          <cell r="M666" t="str">
            <v>x</v>
          </cell>
          <cell r="N666">
            <v>2.63E-2</v>
          </cell>
          <cell r="O666">
            <v>0.03</v>
          </cell>
          <cell r="P666">
            <v>0</v>
          </cell>
          <cell r="Q666">
            <v>0</v>
          </cell>
          <cell r="R666" t="str">
            <v>No</v>
          </cell>
          <cell r="S666">
            <v>2.63E-2</v>
          </cell>
          <cell r="T666">
            <v>0.03</v>
          </cell>
        </row>
        <row r="667">
          <cell r="A667" t="str">
            <v>J01-J31</v>
          </cell>
          <cell r="B667" t="str">
            <v>PJM West Hub Real-Time 50 MW Same Day Option</v>
          </cell>
          <cell r="C667" t="str">
            <v>Eu.Option</v>
          </cell>
          <cell r="D667" t="str">
            <v>Power</v>
          </cell>
          <cell r="E667" t="str">
            <v>800 MWh</v>
          </cell>
          <cell r="F667" t="str">
            <v>Financial</v>
          </cell>
          <cell r="G667" t="str">
            <v>NYMEX</v>
          </cell>
          <cell r="H667" t="str">
            <v>x</v>
          </cell>
          <cell r="I667">
            <v>4</v>
          </cell>
          <cell r="J667">
            <v>4</v>
          </cell>
          <cell r="K667">
            <v>4</v>
          </cell>
          <cell r="L667">
            <v>4</v>
          </cell>
          <cell r="M667" t="str">
            <v>x</v>
          </cell>
          <cell r="N667">
            <v>4</v>
          </cell>
          <cell r="O667">
            <v>4</v>
          </cell>
          <cell r="P667">
            <v>0</v>
          </cell>
          <cell r="Q667">
            <v>0</v>
          </cell>
          <cell r="R667" t="str">
            <v>No</v>
          </cell>
          <cell r="S667">
            <v>4</v>
          </cell>
          <cell r="T667">
            <v>4</v>
          </cell>
        </row>
        <row r="668">
          <cell r="A668" t="str">
            <v>J1</v>
          </cell>
          <cell r="B668" t="str">
            <v>ERCOT South 345 kV Hub 5 MW Off-Peak  Futures</v>
          </cell>
          <cell r="C668" t="str">
            <v>Future</v>
          </cell>
          <cell r="D668" t="str">
            <v>Power</v>
          </cell>
          <cell r="E668" t="str">
            <v>5 MWh</v>
          </cell>
          <cell r="F668" t="str">
            <v>Financial</v>
          </cell>
          <cell r="G668" t="str">
            <v>NYMEX</v>
          </cell>
          <cell r="H668" t="str">
            <v>x</v>
          </cell>
          <cell r="I668">
            <v>2.63E-2</v>
          </cell>
          <cell r="J668">
            <v>2.81E-2</v>
          </cell>
          <cell r="K668">
            <v>0.03</v>
          </cell>
          <cell r="L668">
            <v>2.81E-2</v>
          </cell>
          <cell r="M668" t="str">
            <v>x</v>
          </cell>
          <cell r="N668">
            <v>2.63E-2</v>
          </cell>
          <cell r="O668">
            <v>0.03</v>
          </cell>
          <cell r="P668">
            <v>0</v>
          </cell>
          <cell r="Q668">
            <v>0</v>
          </cell>
          <cell r="R668" t="str">
            <v>No</v>
          </cell>
          <cell r="S668">
            <v>2.63E-2</v>
          </cell>
          <cell r="T668">
            <v>0.03</v>
          </cell>
        </row>
        <row r="669">
          <cell r="A669" t="str">
            <v>J2</v>
          </cell>
          <cell r="B669" t="str">
            <v>PJM JCPL Zone Peak Calendar-Month Day-Ahead LMP  Futures</v>
          </cell>
          <cell r="C669" t="str">
            <v>Future</v>
          </cell>
          <cell r="D669" t="str">
            <v>Power</v>
          </cell>
          <cell r="E669" t="str">
            <v>80 MWh</v>
          </cell>
          <cell r="F669" t="str">
            <v>Financial</v>
          </cell>
          <cell r="G669" t="str">
            <v>NYMEX</v>
          </cell>
          <cell r="H669" t="str">
            <v>x</v>
          </cell>
          <cell r="I669">
            <v>0.35</v>
          </cell>
          <cell r="J669">
            <v>0.37</v>
          </cell>
          <cell r="K669">
            <v>0.4</v>
          </cell>
          <cell r="L669">
            <v>0.37</v>
          </cell>
          <cell r="M669" t="str">
            <v>x</v>
          </cell>
          <cell r="N669">
            <v>0.35</v>
          </cell>
          <cell r="O669">
            <v>0.4</v>
          </cell>
          <cell r="P669">
            <v>0</v>
          </cell>
          <cell r="Q669">
            <v>0</v>
          </cell>
          <cell r="R669" t="str">
            <v>No</v>
          </cell>
          <cell r="S669">
            <v>0.35</v>
          </cell>
          <cell r="T669">
            <v>0.4</v>
          </cell>
        </row>
        <row r="670">
          <cell r="A670" t="str">
            <v>J4</v>
          </cell>
          <cell r="B670" t="str">
            <v>PJM Western Hub Peak Calendar-Month Day-Ahead LMP  Futures</v>
          </cell>
          <cell r="C670" t="str">
            <v>Future</v>
          </cell>
          <cell r="D670" t="str">
            <v>Power</v>
          </cell>
          <cell r="E670" t="str">
            <v>80 MWh</v>
          </cell>
          <cell r="F670" t="str">
            <v>Financial</v>
          </cell>
          <cell r="G670" t="str">
            <v>NYMEX</v>
          </cell>
          <cell r="H670" t="str">
            <v>x</v>
          </cell>
          <cell r="I670">
            <v>0.35</v>
          </cell>
          <cell r="J670">
            <v>0.37</v>
          </cell>
          <cell r="K670">
            <v>0.4</v>
          </cell>
          <cell r="L670">
            <v>0.37</v>
          </cell>
          <cell r="M670" t="str">
            <v>x</v>
          </cell>
          <cell r="N670">
            <v>0.35</v>
          </cell>
          <cell r="O670">
            <v>0.4</v>
          </cell>
          <cell r="P670">
            <v>0</v>
          </cell>
          <cell r="Q670">
            <v>0</v>
          </cell>
          <cell r="R670" t="str">
            <v>No</v>
          </cell>
          <cell r="S670">
            <v>0.35</v>
          </cell>
          <cell r="T670">
            <v>0.4</v>
          </cell>
        </row>
        <row r="671">
          <cell r="A671" t="str">
            <v>JCL</v>
          </cell>
          <cell r="B671" t="str">
            <v>PJM JCPL Zone Peak Calendar-Month Day-Ahead LMP  Options</v>
          </cell>
          <cell r="C671" t="str">
            <v>Am.Option</v>
          </cell>
          <cell r="D671" t="str">
            <v>Power</v>
          </cell>
          <cell r="E671" t="str">
            <v>80 MWh</v>
          </cell>
          <cell r="F671" t="str">
            <v>Physical</v>
          </cell>
          <cell r="G671" t="str">
            <v>NYMEX</v>
          </cell>
          <cell r="H671" t="str">
            <v>x</v>
          </cell>
          <cell r="I671">
            <v>0.4</v>
          </cell>
          <cell r="J671">
            <v>0.4</v>
          </cell>
          <cell r="K671">
            <v>0.4</v>
          </cell>
          <cell r="L671">
            <v>0.4</v>
          </cell>
          <cell r="M671" t="str">
            <v>x</v>
          </cell>
          <cell r="N671">
            <v>0.4</v>
          </cell>
          <cell r="O671">
            <v>0.4</v>
          </cell>
          <cell r="P671">
            <v>0</v>
          </cell>
          <cell r="Q671">
            <v>0</v>
          </cell>
          <cell r="R671" t="str">
            <v>No</v>
          </cell>
          <cell r="S671">
            <v>0.4</v>
          </cell>
          <cell r="T671">
            <v>0.4</v>
          </cell>
        </row>
        <row r="672">
          <cell r="A672" t="str">
            <v>JD</v>
          </cell>
          <cell r="B672" t="str">
            <v>PJM Western Hub Real-Time Peak Calendar-Day 5 MW Futures</v>
          </cell>
          <cell r="C672" t="str">
            <v>Future</v>
          </cell>
          <cell r="D672" t="str">
            <v>Power</v>
          </cell>
          <cell r="E672" t="str">
            <v>80 MWh</v>
          </cell>
          <cell r="F672" t="str">
            <v>Financial</v>
          </cell>
          <cell r="G672" t="str">
            <v>NYMEX</v>
          </cell>
          <cell r="H672" t="str">
            <v>x</v>
          </cell>
          <cell r="I672">
            <v>0.35</v>
          </cell>
          <cell r="J672">
            <v>0.37</v>
          </cell>
          <cell r="K672">
            <v>0.4</v>
          </cell>
          <cell r="L672">
            <v>0.37</v>
          </cell>
          <cell r="M672" t="str">
            <v>x</v>
          </cell>
          <cell r="N672">
            <v>0.35</v>
          </cell>
          <cell r="O672">
            <v>0.4</v>
          </cell>
          <cell r="P672">
            <v>0</v>
          </cell>
          <cell r="Q672">
            <v>0</v>
          </cell>
          <cell r="R672" t="str">
            <v>No</v>
          </cell>
          <cell r="S672">
            <v>0.35</v>
          </cell>
          <cell r="T672">
            <v>0.4</v>
          </cell>
        </row>
        <row r="673">
          <cell r="A673" t="str">
            <v>JM</v>
          </cell>
          <cell r="B673" t="str">
            <v>PJM Peak Calendar-Month LMP  Futures</v>
          </cell>
          <cell r="C673" t="str">
            <v>Future</v>
          </cell>
          <cell r="D673" t="str">
            <v>Power</v>
          </cell>
          <cell r="E673" t="str">
            <v>2.5 MWh x # of off peak hours in the month</v>
          </cell>
          <cell r="F673" t="str">
            <v>Financial</v>
          </cell>
          <cell r="G673" t="str">
            <v>NYMEX</v>
          </cell>
          <cell r="H673" t="str">
            <v>x</v>
          </cell>
          <cell r="I673">
            <v>4</v>
          </cell>
          <cell r="J673">
            <v>4</v>
          </cell>
          <cell r="K673">
            <v>4</v>
          </cell>
          <cell r="L673">
            <v>4</v>
          </cell>
          <cell r="M673" t="str">
            <v>x</v>
          </cell>
          <cell r="N673">
            <v>4</v>
          </cell>
          <cell r="O673">
            <v>4</v>
          </cell>
          <cell r="P673">
            <v>0</v>
          </cell>
          <cell r="Q673">
            <v>0</v>
          </cell>
          <cell r="R673" t="str">
            <v>No</v>
          </cell>
          <cell r="S673">
            <v>4</v>
          </cell>
          <cell r="T673">
            <v>4</v>
          </cell>
        </row>
        <row r="674">
          <cell r="A674" t="str">
            <v>JN</v>
          </cell>
          <cell r="B674" t="str">
            <v>NYISO Zone J Calendar-Day Peak LBMP 5 MW Futures</v>
          </cell>
          <cell r="C674" t="str">
            <v>Future</v>
          </cell>
          <cell r="D674" t="str">
            <v>Power</v>
          </cell>
          <cell r="E674" t="str">
            <v>80 MWh</v>
          </cell>
          <cell r="F674" t="str">
            <v>Financial</v>
          </cell>
          <cell r="G674" t="str">
            <v>NYMEX</v>
          </cell>
          <cell r="H674" t="str">
            <v>x</v>
          </cell>
          <cell r="I674">
            <v>0.35</v>
          </cell>
          <cell r="J674">
            <v>0.37</v>
          </cell>
          <cell r="K674">
            <v>0.4</v>
          </cell>
          <cell r="L674">
            <v>0.37</v>
          </cell>
          <cell r="M674" t="str">
            <v>x</v>
          </cell>
          <cell r="N674">
            <v>0.35</v>
          </cell>
          <cell r="O674">
            <v>0.4</v>
          </cell>
          <cell r="P674">
            <v>0</v>
          </cell>
          <cell r="Q674">
            <v>0</v>
          </cell>
          <cell r="R674" t="str">
            <v>No</v>
          </cell>
          <cell r="S674">
            <v>0.35</v>
          </cell>
          <cell r="T674">
            <v>0.4</v>
          </cell>
        </row>
        <row r="675">
          <cell r="A675" t="str">
            <v>JO</v>
          </cell>
          <cell r="B675" t="str">
            <v>PJM Calendar-Month LMP  Options</v>
          </cell>
          <cell r="C675" t="str">
            <v>Am.Option</v>
          </cell>
          <cell r="D675" t="str">
            <v>Power</v>
          </cell>
          <cell r="E675" t="str">
            <v>2.5 MWh x # of off peak hours in the month</v>
          </cell>
          <cell r="F675" t="str">
            <v>Physical</v>
          </cell>
          <cell r="G675" t="str">
            <v>NYMEX</v>
          </cell>
          <cell r="H675" t="str">
            <v>x</v>
          </cell>
          <cell r="I675">
            <v>4</v>
          </cell>
          <cell r="J675">
            <v>4</v>
          </cell>
          <cell r="K675">
            <v>4</v>
          </cell>
          <cell r="L675">
            <v>4</v>
          </cell>
          <cell r="M675" t="str">
            <v>x</v>
          </cell>
          <cell r="N675">
            <v>4</v>
          </cell>
          <cell r="O675">
            <v>4</v>
          </cell>
          <cell r="P675">
            <v>0</v>
          </cell>
          <cell r="Q675">
            <v>0</v>
          </cell>
          <cell r="R675" t="str">
            <v>No</v>
          </cell>
          <cell r="S675">
            <v>4</v>
          </cell>
          <cell r="T675">
            <v>4</v>
          </cell>
        </row>
        <row r="676">
          <cell r="A676" t="str">
            <v>JP</v>
          </cell>
          <cell r="B676" t="str">
            <v>PJM Off-Peak Calendar-Month LMP  Futures</v>
          </cell>
          <cell r="C676" t="str">
            <v>Future</v>
          </cell>
          <cell r="D676" t="str">
            <v>Power</v>
          </cell>
          <cell r="E676" t="str">
            <v>2.5 MWh x # of off peak hours in the month</v>
          </cell>
          <cell r="F676" t="str">
            <v>Financial</v>
          </cell>
          <cell r="G676" t="str">
            <v>NYMEX</v>
          </cell>
          <cell r="H676" t="str">
            <v>x</v>
          </cell>
          <cell r="I676">
            <v>4</v>
          </cell>
          <cell r="J676">
            <v>4</v>
          </cell>
          <cell r="K676">
            <v>4</v>
          </cell>
          <cell r="L676">
            <v>4</v>
          </cell>
          <cell r="M676" t="str">
            <v>x</v>
          </cell>
          <cell r="N676">
            <v>4</v>
          </cell>
          <cell r="O676">
            <v>4</v>
          </cell>
          <cell r="P676">
            <v>0</v>
          </cell>
          <cell r="Q676">
            <v>0</v>
          </cell>
          <cell r="R676" t="str">
            <v>No</v>
          </cell>
          <cell r="S676">
            <v>4</v>
          </cell>
          <cell r="T676">
            <v>4</v>
          </cell>
        </row>
        <row r="677">
          <cell r="A677" t="str">
            <v>K1</v>
          </cell>
          <cell r="B677" t="str">
            <v>ERCOT South 345 kV Hub 5 MW Peak Calendar-Day  Futures</v>
          </cell>
          <cell r="C677" t="str">
            <v>Future</v>
          </cell>
          <cell r="D677" t="str">
            <v>Power</v>
          </cell>
          <cell r="E677" t="str">
            <v>80 MWh</v>
          </cell>
          <cell r="F677" t="str">
            <v>Financial</v>
          </cell>
          <cell r="G677" t="str">
            <v>NYMEX</v>
          </cell>
          <cell r="H677" t="str">
            <v>x</v>
          </cell>
          <cell r="I677">
            <v>0.35</v>
          </cell>
          <cell r="J677">
            <v>0.37</v>
          </cell>
          <cell r="K677">
            <v>0.4</v>
          </cell>
          <cell r="L677">
            <v>0.37</v>
          </cell>
          <cell r="M677" t="str">
            <v>x</v>
          </cell>
          <cell r="N677">
            <v>0.35</v>
          </cell>
          <cell r="O677">
            <v>0.4</v>
          </cell>
          <cell r="P677">
            <v>0</v>
          </cell>
          <cell r="Q677">
            <v>0</v>
          </cell>
          <cell r="R677" t="str">
            <v>No</v>
          </cell>
          <cell r="S677">
            <v>0.35</v>
          </cell>
          <cell r="T677">
            <v>0.4</v>
          </cell>
        </row>
        <row r="678">
          <cell r="A678" t="str">
            <v>K2</v>
          </cell>
          <cell r="B678" t="str">
            <v>Midwest ISO Indiana Hub (formerly Cinergy Hub) 5MW Off-Peak Calendar-Month Day-Ahead  Futures</v>
          </cell>
          <cell r="C678" t="str">
            <v>Future</v>
          </cell>
          <cell r="D678" t="str">
            <v>Power</v>
          </cell>
          <cell r="E678" t="str">
            <v>5 MWh</v>
          </cell>
          <cell r="F678" t="str">
            <v>Financial</v>
          </cell>
          <cell r="G678" t="str">
            <v>NYMEX</v>
          </cell>
          <cell r="H678" t="str">
            <v>x</v>
          </cell>
          <cell r="I678">
            <v>2.63E-2</v>
          </cell>
          <cell r="J678">
            <v>2.81E-2</v>
          </cell>
          <cell r="K678">
            <v>0.03</v>
          </cell>
          <cell r="L678">
            <v>2.81E-2</v>
          </cell>
          <cell r="M678" t="str">
            <v>x</v>
          </cell>
          <cell r="N678">
            <v>2.63E-2</v>
          </cell>
          <cell r="O678">
            <v>0.03</v>
          </cell>
          <cell r="P678">
            <v>0</v>
          </cell>
          <cell r="Q678">
            <v>0</v>
          </cell>
          <cell r="R678" t="str">
            <v>No</v>
          </cell>
          <cell r="S678">
            <v>2.63E-2</v>
          </cell>
          <cell r="T678">
            <v>0.03</v>
          </cell>
        </row>
        <row r="679">
          <cell r="A679" t="str">
            <v>K3</v>
          </cell>
          <cell r="B679" t="str">
            <v>NYISO Zone A 5 MW Peak Calendar-Month Day-Ahead LBMP  Futures</v>
          </cell>
          <cell r="C679" t="str">
            <v>Future</v>
          </cell>
          <cell r="D679" t="str">
            <v>Power</v>
          </cell>
          <cell r="E679" t="str">
            <v>80 MWh</v>
          </cell>
          <cell r="F679" t="str">
            <v>Financial</v>
          </cell>
          <cell r="G679" t="str">
            <v>NYMEX</v>
          </cell>
          <cell r="H679" t="str">
            <v>x</v>
          </cell>
          <cell r="I679">
            <v>0.35</v>
          </cell>
          <cell r="J679">
            <v>0.37</v>
          </cell>
          <cell r="K679">
            <v>0.4</v>
          </cell>
          <cell r="L679">
            <v>0.37</v>
          </cell>
          <cell r="M679" t="str">
            <v>x</v>
          </cell>
          <cell r="N679">
            <v>0.35</v>
          </cell>
          <cell r="O679">
            <v>0.4</v>
          </cell>
          <cell r="P679">
            <v>0</v>
          </cell>
          <cell r="Q679">
            <v>0</v>
          </cell>
          <cell r="R679" t="str">
            <v>No</v>
          </cell>
          <cell r="S679">
            <v>0.35</v>
          </cell>
          <cell r="T679">
            <v>0.4</v>
          </cell>
        </row>
        <row r="680">
          <cell r="A680" t="str">
            <v>K4</v>
          </cell>
          <cell r="B680" t="str">
            <v>NYISO Zone A 5 MW Off-Peak Calendar-Month Day-Ahead LBMP  Futures</v>
          </cell>
          <cell r="C680" t="str">
            <v>Future</v>
          </cell>
          <cell r="D680" t="str">
            <v>Power</v>
          </cell>
          <cell r="E680" t="str">
            <v>5 MWh</v>
          </cell>
          <cell r="F680" t="str">
            <v>Financial</v>
          </cell>
          <cell r="G680" t="str">
            <v>NYMEX</v>
          </cell>
          <cell r="H680" t="str">
            <v>x</v>
          </cell>
          <cell r="I680">
            <v>2.63E-2</v>
          </cell>
          <cell r="J680">
            <v>2.81E-2</v>
          </cell>
          <cell r="K680">
            <v>0.03</v>
          </cell>
          <cell r="L680">
            <v>2.81E-2</v>
          </cell>
          <cell r="M680" t="str">
            <v>x</v>
          </cell>
          <cell r="N680">
            <v>2.63E-2</v>
          </cell>
          <cell r="O680">
            <v>0.03</v>
          </cell>
          <cell r="P680">
            <v>0</v>
          </cell>
          <cell r="Q680">
            <v>0</v>
          </cell>
          <cell r="R680" t="str">
            <v>No</v>
          </cell>
          <cell r="S680">
            <v>2.63E-2</v>
          </cell>
          <cell r="T680">
            <v>0.03</v>
          </cell>
        </row>
        <row r="681">
          <cell r="A681" t="str">
            <v>KA</v>
          </cell>
          <cell r="B681" t="str">
            <v>NYISO Zone A Peak LBMP Swap Futures</v>
          </cell>
          <cell r="C681" t="str">
            <v>Future</v>
          </cell>
          <cell r="D681" t="str">
            <v>Power</v>
          </cell>
          <cell r="E681" t="str">
            <v>400 MWh</v>
          </cell>
          <cell r="F681" t="str">
            <v>Financial</v>
          </cell>
          <cell r="G681" t="str">
            <v>NYMEX</v>
          </cell>
          <cell r="H681" t="str">
            <v>x</v>
          </cell>
          <cell r="I681">
            <v>2</v>
          </cell>
          <cell r="J681">
            <v>2</v>
          </cell>
          <cell r="K681">
            <v>2</v>
          </cell>
          <cell r="L681">
            <v>2</v>
          </cell>
          <cell r="M681" t="str">
            <v>x</v>
          </cell>
          <cell r="N681">
            <v>2</v>
          </cell>
          <cell r="O681">
            <v>2</v>
          </cell>
          <cell r="P681">
            <v>0</v>
          </cell>
          <cell r="Q681">
            <v>0</v>
          </cell>
          <cell r="R681" t="str">
            <v>No</v>
          </cell>
          <cell r="S681">
            <v>2</v>
          </cell>
          <cell r="T681">
            <v>2</v>
          </cell>
        </row>
        <row r="682">
          <cell r="A682" t="str">
            <v>KB</v>
          </cell>
          <cell r="B682" t="str">
            <v>NYISO Zone A Off-Peak LBMP  Futures</v>
          </cell>
          <cell r="C682" t="str">
            <v>Future</v>
          </cell>
          <cell r="D682" t="str">
            <v>Power</v>
          </cell>
          <cell r="E682" t="str">
            <v>2.5 MWh x # of off peak hours in the month</v>
          </cell>
          <cell r="F682" t="str">
            <v>Financial</v>
          </cell>
          <cell r="G682" t="str">
            <v>NYMEX</v>
          </cell>
          <cell r="H682" t="str">
            <v>x</v>
          </cell>
          <cell r="I682">
            <v>4</v>
          </cell>
          <cell r="J682">
            <v>4</v>
          </cell>
          <cell r="K682">
            <v>4</v>
          </cell>
          <cell r="L682">
            <v>4</v>
          </cell>
          <cell r="M682" t="str">
            <v>x</v>
          </cell>
          <cell r="N682">
            <v>4</v>
          </cell>
          <cell r="O682">
            <v>4</v>
          </cell>
          <cell r="P682">
            <v>0</v>
          </cell>
          <cell r="Q682">
            <v>0</v>
          </cell>
          <cell r="R682" t="str">
            <v>No</v>
          </cell>
          <cell r="S682">
            <v>4</v>
          </cell>
          <cell r="T682">
            <v>4</v>
          </cell>
        </row>
        <row r="683">
          <cell r="A683" t="str">
            <v>KG</v>
          </cell>
          <cell r="B683" t="str">
            <v>NYISO Zone G Peak LBMP  Futures</v>
          </cell>
          <cell r="C683" t="str">
            <v>Future</v>
          </cell>
          <cell r="D683" t="str">
            <v>Power</v>
          </cell>
          <cell r="E683" t="str">
            <v>400 MWh</v>
          </cell>
          <cell r="F683" t="str">
            <v>Financial</v>
          </cell>
          <cell r="G683" t="str">
            <v>NYMEX</v>
          </cell>
          <cell r="H683" t="str">
            <v>x</v>
          </cell>
          <cell r="I683">
            <v>2</v>
          </cell>
          <cell r="J683">
            <v>2</v>
          </cell>
          <cell r="K683">
            <v>2</v>
          </cell>
          <cell r="L683">
            <v>2</v>
          </cell>
          <cell r="M683" t="str">
            <v>x</v>
          </cell>
          <cell r="N683">
            <v>2</v>
          </cell>
          <cell r="O683">
            <v>2</v>
          </cell>
          <cell r="P683">
            <v>0</v>
          </cell>
          <cell r="Q683">
            <v>0</v>
          </cell>
          <cell r="R683" t="str">
            <v>No</v>
          </cell>
          <cell r="S683">
            <v>2</v>
          </cell>
          <cell r="T683">
            <v>2</v>
          </cell>
        </row>
        <row r="684">
          <cell r="A684" t="str">
            <v>KH</v>
          </cell>
          <cell r="B684" t="str">
            <v>NYISO Zone G Off-Peak LBMP  Futures</v>
          </cell>
          <cell r="C684" t="str">
            <v>Future</v>
          </cell>
          <cell r="D684" t="str">
            <v>Power</v>
          </cell>
          <cell r="E684" t="str">
            <v>2.5 MWh x # of off peak hours in the month</v>
          </cell>
          <cell r="F684" t="str">
            <v>Financial</v>
          </cell>
          <cell r="G684" t="str">
            <v>NYMEX</v>
          </cell>
          <cell r="H684" t="str">
            <v>x</v>
          </cell>
          <cell r="I684">
            <v>4</v>
          </cell>
          <cell r="J684">
            <v>4</v>
          </cell>
          <cell r="K684">
            <v>4</v>
          </cell>
          <cell r="L684">
            <v>4</v>
          </cell>
          <cell r="M684" t="str">
            <v>x</v>
          </cell>
          <cell r="N684">
            <v>4</v>
          </cell>
          <cell r="O684">
            <v>4</v>
          </cell>
          <cell r="P684">
            <v>0</v>
          </cell>
          <cell r="Q684">
            <v>0</v>
          </cell>
          <cell r="R684" t="str">
            <v>No</v>
          </cell>
          <cell r="S684">
            <v>4</v>
          </cell>
          <cell r="T684">
            <v>4</v>
          </cell>
        </row>
        <row r="685">
          <cell r="A685" t="str">
            <v>KI</v>
          </cell>
          <cell r="B685" t="str">
            <v>ISO New England Internal Hub Off-Peak LMP  Futures</v>
          </cell>
          <cell r="C685" t="str">
            <v>Future</v>
          </cell>
          <cell r="D685" t="str">
            <v>Power</v>
          </cell>
          <cell r="E685" t="str">
            <v>2.5 MWh x # of off peak hours in the month</v>
          </cell>
          <cell r="F685" t="str">
            <v>Financial</v>
          </cell>
          <cell r="G685" t="str">
            <v>NYMEX</v>
          </cell>
          <cell r="H685" t="str">
            <v>x</v>
          </cell>
          <cell r="I685">
            <v>4</v>
          </cell>
          <cell r="J685">
            <v>4</v>
          </cell>
          <cell r="K685">
            <v>4</v>
          </cell>
          <cell r="L685">
            <v>4</v>
          </cell>
          <cell r="M685" t="str">
            <v>x</v>
          </cell>
          <cell r="N685">
            <v>4</v>
          </cell>
          <cell r="O685">
            <v>4</v>
          </cell>
          <cell r="P685">
            <v>0</v>
          </cell>
          <cell r="Q685">
            <v>0</v>
          </cell>
          <cell r="R685" t="str">
            <v>No</v>
          </cell>
          <cell r="S685">
            <v>4</v>
          </cell>
          <cell r="T685">
            <v>4</v>
          </cell>
        </row>
        <row r="686">
          <cell r="A686" t="str">
            <v>KJ</v>
          </cell>
          <cell r="B686" t="str">
            <v>NYISO Zone J Peak LBMP  Futures</v>
          </cell>
          <cell r="C686" t="str">
            <v>Future</v>
          </cell>
          <cell r="D686" t="str">
            <v>Power</v>
          </cell>
          <cell r="E686" t="str">
            <v>400 MWh</v>
          </cell>
          <cell r="F686" t="str">
            <v>Financial</v>
          </cell>
          <cell r="G686" t="str">
            <v>NYMEX</v>
          </cell>
          <cell r="H686" t="str">
            <v>x</v>
          </cell>
          <cell r="I686">
            <v>2</v>
          </cell>
          <cell r="J686">
            <v>2</v>
          </cell>
          <cell r="K686">
            <v>2</v>
          </cell>
          <cell r="L686">
            <v>2</v>
          </cell>
          <cell r="M686" t="str">
            <v>x</v>
          </cell>
          <cell r="N686">
            <v>2</v>
          </cell>
          <cell r="O686">
            <v>2</v>
          </cell>
          <cell r="P686">
            <v>0</v>
          </cell>
          <cell r="Q686">
            <v>0</v>
          </cell>
          <cell r="R686" t="str">
            <v>No</v>
          </cell>
          <cell r="S686">
            <v>2</v>
          </cell>
          <cell r="T686">
            <v>2</v>
          </cell>
        </row>
        <row r="687">
          <cell r="A687" t="str">
            <v>KK</v>
          </cell>
          <cell r="B687" t="str">
            <v>NYISO Zone J Off-Peak LBMP  Futures</v>
          </cell>
          <cell r="C687" t="str">
            <v>Future</v>
          </cell>
          <cell r="D687" t="str">
            <v>Power</v>
          </cell>
          <cell r="E687" t="str">
            <v>2.5 MWh x # of off peak hours in the month</v>
          </cell>
          <cell r="F687" t="str">
            <v>Financial</v>
          </cell>
          <cell r="G687" t="str">
            <v>NYMEX</v>
          </cell>
          <cell r="H687" t="str">
            <v>x</v>
          </cell>
          <cell r="I687">
            <v>4</v>
          </cell>
          <cell r="J687">
            <v>4</v>
          </cell>
          <cell r="K687">
            <v>4</v>
          </cell>
          <cell r="L687">
            <v>4</v>
          </cell>
          <cell r="M687" t="str">
            <v>x</v>
          </cell>
          <cell r="N687">
            <v>4</v>
          </cell>
          <cell r="O687">
            <v>4</v>
          </cell>
          <cell r="P687">
            <v>0</v>
          </cell>
          <cell r="Q687">
            <v>0</v>
          </cell>
          <cell r="R687" t="str">
            <v>No</v>
          </cell>
          <cell r="S687">
            <v>4</v>
          </cell>
          <cell r="T687">
            <v>4</v>
          </cell>
        </row>
        <row r="688">
          <cell r="A688" t="str">
            <v>L1</v>
          </cell>
          <cell r="B688" t="str">
            <v>PJM Western Hub Peak Calendar-Month Real-Time LMP  Futures</v>
          </cell>
          <cell r="C688" t="str">
            <v>Future</v>
          </cell>
          <cell r="D688" t="str">
            <v>Power</v>
          </cell>
          <cell r="E688" t="str">
            <v>80 MWh</v>
          </cell>
          <cell r="F688" t="str">
            <v>Financial</v>
          </cell>
          <cell r="G688" t="str">
            <v>NYMEX</v>
          </cell>
          <cell r="H688" t="str">
            <v>x</v>
          </cell>
          <cell r="I688">
            <v>0.35</v>
          </cell>
          <cell r="J688">
            <v>0.37</v>
          </cell>
          <cell r="K688">
            <v>0.4</v>
          </cell>
          <cell r="L688">
            <v>0.37</v>
          </cell>
          <cell r="M688" t="str">
            <v>x</v>
          </cell>
          <cell r="N688">
            <v>0.35</v>
          </cell>
          <cell r="O688">
            <v>0.4</v>
          </cell>
          <cell r="P688">
            <v>0</v>
          </cell>
          <cell r="Q688">
            <v>0</v>
          </cell>
          <cell r="R688" t="str">
            <v>No</v>
          </cell>
          <cell r="S688">
            <v>0.35</v>
          </cell>
          <cell r="T688">
            <v>0.4</v>
          </cell>
        </row>
        <row r="689">
          <cell r="A689" t="str">
            <v>L3</v>
          </cell>
          <cell r="B689" t="str">
            <v>PJM Northern Illinois Hub Off-Peak Calendar-Month Day-Ahead LMP  Futures</v>
          </cell>
          <cell r="C689" t="str">
            <v>Future</v>
          </cell>
          <cell r="D689" t="str">
            <v>Power</v>
          </cell>
          <cell r="E689" t="str">
            <v>5 MWh</v>
          </cell>
          <cell r="F689" t="str">
            <v>Financial</v>
          </cell>
          <cell r="G689" t="str">
            <v>NYMEX</v>
          </cell>
          <cell r="H689" t="str">
            <v>x</v>
          </cell>
          <cell r="I689">
            <v>2.63E-2</v>
          </cell>
          <cell r="J689">
            <v>2.81E-2</v>
          </cell>
          <cell r="K689">
            <v>0.03</v>
          </cell>
          <cell r="L689">
            <v>2.81E-2</v>
          </cell>
          <cell r="M689" t="str">
            <v>x</v>
          </cell>
          <cell r="N689">
            <v>2.63E-2</v>
          </cell>
          <cell r="O689">
            <v>0.03</v>
          </cell>
          <cell r="P689">
            <v>0</v>
          </cell>
          <cell r="Q689">
            <v>0</v>
          </cell>
          <cell r="R689" t="str">
            <v>No</v>
          </cell>
          <cell r="S689">
            <v>2.63E-2</v>
          </cell>
          <cell r="T689">
            <v>0.03</v>
          </cell>
        </row>
        <row r="690">
          <cell r="A690" t="str">
            <v>L5</v>
          </cell>
          <cell r="B690" t="str">
            <v>PJM PPL Zone Peak Calendar-Month Day-Ahead LMP  Futures</v>
          </cell>
          <cell r="C690" t="str">
            <v>Future</v>
          </cell>
          <cell r="D690" t="str">
            <v>Power</v>
          </cell>
          <cell r="E690" t="str">
            <v>80 MWh</v>
          </cell>
          <cell r="F690" t="str">
            <v>Financial</v>
          </cell>
          <cell r="G690" t="str">
            <v>NYMEX</v>
          </cell>
          <cell r="H690" t="str">
            <v>x</v>
          </cell>
          <cell r="I690">
            <v>0.35</v>
          </cell>
          <cell r="J690">
            <v>0.37</v>
          </cell>
          <cell r="K690">
            <v>0.4</v>
          </cell>
          <cell r="L690">
            <v>0.37</v>
          </cell>
          <cell r="M690" t="str">
            <v>x</v>
          </cell>
          <cell r="N690">
            <v>0.35</v>
          </cell>
          <cell r="O690">
            <v>0.4</v>
          </cell>
          <cell r="P690">
            <v>0</v>
          </cell>
          <cell r="Q690">
            <v>0</v>
          </cell>
          <cell r="R690" t="str">
            <v>No</v>
          </cell>
          <cell r="S690">
            <v>0.35</v>
          </cell>
          <cell r="T690">
            <v>0.4</v>
          </cell>
        </row>
        <row r="691">
          <cell r="A691" t="str">
            <v>L6</v>
          </cell>
          <cell r="B691" t="str">
            <v>PJM PSEG Zone Peak Calendar-Month Day-Ahead LMP 5 MW Futures</v>
          </cell>
          <cell r="C691" t="str">
            <v>Future</v>
          </cell>
          <cell r="D691" t="str">
            <v>Power</v>
          </cell>
          <cell r="E691" t="str">
            <v>80 MWh</v>
          </cell>
          <cell r="F691" t="str">
            <v>Financial</v>
          </cell>
          <cell r="G691" t="str">
            <v>NYMEX</v>
          </cell>
          <cell r="H691" t="str">
            <v>x</v>
          </cell>
          <cell r="I691">
            <v>0.35</v>
          </cell>
          <cell r="J691">
            <v>0.37</v>
          </cell>
          <cell r="K691">
            <v>0.4</v>
          </cell>
          <cell r="L691">
            <v>0.37</v>
          </cell>
          <cell r="M691" t="str">
            <v>x</v>
          </cell>
          <cell r="N691">
            <v>0.35</v>
          </cell>
          <cell r="O691">
            <v>0.4</v>
          </cell>
          <cell r="P691">
            <v>0</v>
          </cell>
          <cell r="Q691">
            <v>0</v>
          </cell>
          <cell r="R691" t="str">
            <v>No</v>
          </cell>
          <cell r="S691">
            <v>0.35</v>
          </cell>
          <cell r="T691">
            <v>0.4</v>
          </cell>
        </row>
        <row r="692">
          <cell r="A692" t="str">
            <v>L8</v>
          </cell>
          <cell r="B692" t="str">
            <v>PJM DPL Zone Peak Calendar-Month Day-Ahead LMP  Futures</v>
          </cell>
          <cell r="C692" t="str">
            <v>Future</v>
          </cell>
          <cell r="D692" t="str">
            <v>Power</v>
          </cell>
          <cell r="E692" t="str">
            <v>80 MWh</v>
          </cell>
          <cell r="F692" t="str">
            <v>Financial</v>
          </cell>
          <cell r="G692" t="str">
            <v>NYMEX</v>
          </cell>
          <cell r="H692" t="str">
            <v>x</v>
          </cell>
          <cell r="I692">
            <v>0.35</v>
          </cell>
          <cell r="J692">
            <v>0.37</v>
          </cell>
          <cell r="K692">
            <v>0.4</v>
          </cell>
          <cell r="L692">
            <v>0.37</v>
          </cell>
          <cell r="M692" t="str">
            <v>x</v>
          </cell>
          <cell r="N692">
            <v>0.35</v>
          </cell>
          <cell r="O692">
            <v>0.4</v>
          </cell>
          <cell r="P692">
            <v>0</v>
          </cell>
          <cell r="Q692">
            <v>0</v>
          </cell>
          <cell r="R692" t="str">
            <v>No</v>
          </cell>
          <cell r="S692">
            <v>0.35</v>
          </cell>
          <cell r="T692">
            <v>0.4</v>
          </cell>
        </row>
        <row r="693">
          <cell r="A693" t="str">
            <v>L9</v>
          </cell>
          <cell r="B693" t="str">
            <v>ISO New England West Central Massachusetts Zone 5 MW Off-Peak Calendar-Month Day Ahead LMP  Futures</v>
          </cell>
          <cell r="C693" t="str">
            <v>Future</v>
          </cell>
          <cell r="D693" t="str">
            <v>Power</v>
          </cell>
          <cell r="E693" t="str">
            <v>5 MWh</v>
          </cell>
          <cell r="F693" t="str">
            <v>Financial</v>
          </cell>
          <cell r="G693" t="str">
            <v>NYMEX</v>
          </cell>
          <cell r="H693" t="str">
            <v>x</v>
          </cell>
          <cell r="I693">
            <v>2.63E-2</v>
          </cell>
          <cell r="J693">
            <v>2.81E-2</v>
          </cell>
          <cell r="K693">
            <v>0.03</v>
          </cell>
          <cell r="L693">
            <v>2.81E-2</v>
          </cell>
          <cell r="M693" t="str">
            <v>x</v>
          </cell>
          <cell r="N693">
            <v>2.63E-2</v>
          </cell>
          <cell r="O693">
            <v>0.03</v>
          </cell>
          <cell r="P693">
            <v>0</v>
          </cell>
          <cell r="Q693">
            <v>0</v>
          </cell>
          <cell r="R693" t="str">
            <v>No</v>
          </cell>
          <cell r="S693">
            <v>2.63E-2</v>
          </cell>
          <cell r="T693">
            <v>0.03</v>
          </cell>
        </row>
        <row r="694">
          <cell r="A694" t="str">
            <v>LJ</v>
          </cell>
          <cell r="B694" t="str">
            <v>Midwest ISO Minnesota Hub Off-Peak Calendar-Month LMP 5 MW Futures</v>
          </cell>
          <cell r="C694" t="str">
            <v>Future</v>
          </cell>
          <cell r="D694" t="str">
            <v>Power</v>
          </cell>
          <cell r="E694" t="str">
            <v>5 MWh</v>
          </cell>
          <cell r="F694" t="str">
            <v>Financial</v>
          </cell>
          <cell r="G694" t="str">
            <v>NYMEX</v>
          </cell>
          <cell r="H694" t="str">
            <v>x</v>
          </cell>
          <cell r="I694">
            <v>2.63E-2</v>
          </cell>
          <cell r="J694">
            <v>2.81E-2</v>
          </cell>
          <cell r="K694">
            <v>0.03</v>
          </cell>
          <cell r="L694">
            <v>2.81E-2</v>
          </cell>
          <cell r="M694" t="str">
            <v>x</v>
          </cell>
          <cell r="N694">
            <v>2.63E-2</v>
          </cell>
          <cell r="O694">
            <v>0.03</v>
          </cell>
          <cell r="P694">
            <v>0</v>
          </cell>
          <cell r="Q694">
            <v>0</v>
          </cell>
          <cell r="R694" t="str">
            <v>No</v>
          </cell>
          <cell r="S694">
            <v>2.63E-2</v>
          </cell>
          <cell r="T694">
            <v>0.03</v>
          </cell>
        </row>
        <row r="695">
          <cell r="A695" t="str">
            <v>LM</v>
          </cell>
          <cell r="B695" t="str">
            <v>Midwest ISO Minnesota Hub Peak Calendar-Month LMP 5 MW Futures</v>
          </cell>
          <cell r="C695" t="str">
            <v>Future</v>
          </cell>
          <cell r="D695" t="str">
            <v>Power</v>
          </cell>
          <cell r="E695" t="str">
            <v>80 MWh</v>
          </cell>
          <cell r="F695" t="str">
            <v>Financial</v>
          </cell>
          <cell r="G695" t="str">
            <v>NYMEX</v>
          </cell>
          <cell r="H695" t="str">
            <v>x</v>
          </cell>
          <cell r="I695">
            <v>0.35</v>
          </cell>
          <cell r="J695">
            <v>0.37</v>
          </cell>
          <cell r="K695">
            <v>0.4</v>
          </cell>
          <cell r="L695">
            <v>0.37</v>
          </cell>
          <cell r="M695" t="str">
            <v>x</v>
          </cell>
          <cell r="N695">
            <v>0.35</v>
          </cell>
          <cell r="O695">
            <v>0.4</v>
          </cell>
          <cell r="P695">
            <v>0</v>
          </cell>
          <cell r="Q695">
            <v>0</v>
          </cell>
          <cell r="R695" t="str">
            <v>No</v>
          </cell>
          <cell r="S695">
            <v>0.35</v>
          </cell>
          <cell r="T695">
            <v>0.4</v>
          </cell>
        </row>
        <row r="696">
          <cell r="A696" t="str">
            <v>M1</v>
          </cell>
          <cell r="B696" t="str">
            <v>ERCOT South 345 kV Hub 5 MW Off-Peak Calendar-Day  Futures</v>
          </cell>
          <cell r="C696" t="str">
            <v>Future</v>
          </cell>
          <cell r="D696" t="str">
            <v>Power</v>
          </cell>
          <cell r="E696" t="str">
            <v>5 MWh</v>
          </cell>
          <cell r="F696" t="str">
            <v>Financial</v>
          </cell>
          <cell r="G696" t="str">
            <v>NYMEX</v>
          </cell>
          <cell r="H696" t="str">
            <v>x</v>
          </cell>
          <cell r="I696">
            <v>2.63E-2</v>
          </cell>
          <cell r="J696">
            <v>2.81E-2</v>
          </cell>
          <cell r="K696">
            <v>0.03</v>
          </cell>
          <cell r="L696">
            <v>2.81E-2</v>
          </cell>
          <cell r="M696" t="str">
            <v>x</v>
          </cell>
          <cell r="N696">
            <v>2.63E-2</v>
          </cell>
          <cell r="O696">
            <v>0.03</v>
          </cell>
          <cell r="P696">
            <v>0</v>
          </cell>
          <cell r="Q696">
            <v>0</v>
          </cell>
          <cell r="R696" t="str">
            <v>No</v>
          </cell>
          <cell r="S696">
            <v>2.63E-2</v>
          </cell>
          <cell r="T696">
            <v>0.03</v>
          </cell>
        </row>
        <row r="697">
          <cell r="A697" t="str">
            <v>MDA</v>
          </cell>
          <cell r="B697" t="str">
            <v xml:space="preserve">Mid-Columbia Day-Ahead Peak Calendar-Day 5 MW Futures </v>
          </cell>
          <cell r="C697" t="str">
            <v>Future</v>
          </cell>
          <cell r="D697" t="str">
            <v>Power</v>
          </cell>
          <cell r="E697" t="str">
            <v>80 MWh</v>
          </cell>
          <cell r="F697" t="str">
            <v>Financial</v>
          </cell>
          <cell r="G697" t="str">
            <v>NYMEX</v>
          </cell>
          <cell r="H697" t="str">
            <v>x</v>
          </cell>
          <cell r="I697">
            <v>0.35</v>
          </cell>
          <cell r="J697">
            <v>0.37</v>
          </cell>
          <cell r="K697">
            <v>0.4</v>
          </cell>
          <cell r="L697">
            <v>0.37</v>
          </cell>
          <cell r="M697" t="str">
            <v>x</v>
          </cell>
          <cell r="N697">
            <v>0.35</v>
          </cell>
          <cell r="O697">
            <v>0.4</v>
          </cell>
          <cell r="P697">
            <v>0</v>
          </cell>
          <cell r="Q697">
            <v>0</v>
          </cell>
          <cell r="R697" t="str">
            <v>No</v>
          </cell>
          <cell r="S697">
            <v>0.35</v>
          </cell>
          <cell r="T697">
            <v>0.4</v>
          </cell>
        </row>
        <row r="698">
          <cell r="A698" t="str">
            <v>MDC</v>
          </cell>
          <cell r="B698" t="str">
            <v xml:space="preserve">Mid-Columbia Day-Ahead Peak Calendar-Month 5 MW Futures </v>
          </cell>
          <cell r="C698" t="str">
            <v>Future</v>
          </cell>
          <cell r="D698" t="str">
            <v>Power</v>
          </cell>
          <cell r="E698" t="str">
            <v>80 MWh</v>
          </cell>
          <cell r="F698" t="str">
            <v>Financial</v>
          </cell>
          <cell r="G698" t="str">
            <v>NYMEX</v>
          </cell>
          <cell r="H698" t="str">
            <v>x</v>
          </cell>
          <cell r="I698">
            <v>0.35</v>
          </cell>
          <cell r="J698">
            <v>0.37</v>
          </cell>
          <cell r="K698">
            <v>0.4</v>
          </cell>
          <cell r="L698">
            <v>0.37</v>
          </cell>
          <cell r="M698" t="str">
            <v>x</v>
          </cell>
          <cell r="N698">
            <v>0.35</v>
          </cell>
          <cell r="O698">
            <v>0.4</v>
          </cell>
          <cell r="P698">
            <v>0</v>
          </cell>
          <cell r="Q698">
            <v>0</v>
          </cell>
          <cell r="R698" t="str">
            <v>No</v>
          </cell>
          <cell r="S698">
            <v>0.35</v>
          </cell>
          <cell r="T698">
            <v>0.4</v>
          </cell>
        </row>
        <row r="699">
          <cell r="A699" t="str">
            <v>MOD</v>
          </cell>
          <cell r="B699" t="str">
            <v>PJM ATSI Zone 5 MW Off-Peak Calendar-Month Day-Ahead  Futures</v>
          </cell>
          <cell r="C699" t="str">
            <v>Future</v>
          </cell>
          <cell r="D699" t="str">
            <v>Power</v>
          </cell>
          <cell r="E699" t="str">
            <v>5 MWh</v>
          </cell>
          <cell r="F699" t="str">
            <v>Financial</v>
          </cell>
          <cell r="G699" t="str">
            <v>NYMEX</v>
          </cell>
          <cell r="H699" t="str">
            <v>x</v>
          </cell>
          <cell r="I699">
            <v>2.63E-2</v>
          </cell>
          <cell r="J699">
            <v>2.81E-2</v>
          </cell>
          <cell r="K699">
            <v>0.03</v>
          </cell>
          <cell r="L699">
            <v>2.81E-2</v>
          </cell>
          <cell r="M699" t="str">
            <v>x</v>
          </cell>
          <cell r="N699">
            <v>2.63E-2</v>
          </cell>
          <cell r="O699">
            <v>0.03</v>
          </cell>
          <cell r="P699">
            <v>0</v>
          </cell>
          <cell r="Q699">
            <v>0</v>
          </cell>
          <cell r="R699" t="str">
            <v>No</v>
          </cell>
          <cell r="S699">
            <v>2.63E-2</v>
          </cell>
          <cell r="T699">
            <v>0.03</v>
          </cell>
        </row>
        <row r="700">
          <cell r="A700" t="str">
            <v>MOR</v>
          </cell>
          <cell r="B700" t="str">
            <v>PJM ATSI Zone 5 MW Off-Peak Calendar-Month Real-Time  Futures</v>
          </cell>
          <cell r="C700" t="str">
            <v>Future</v>
          </cell>
          <cell r="D700" t="str">
            <v>Power</v>
          </cell>
          <cell r="E700" t="str">
            <v>5 MWh</v>
          </cell>
          <cell r="F700" t="str">
            <v>Financial</v>
          </cell>
          <cell r="G700" t="str">
            <v>NYMEX</v>
          </cell>
          <cell r="H700" t="str">
            <v>x</v>
          </cell>
          <cell r="I700">
            <v>2.63E-2</v>
          </cell>
          <cell r="J700">
            <v>2.81E-2</v>
          </cell>
          <cell r="K700">
            <v>0.03</v>
          </cell>
          <cell r="L700">
            <v>2.81E-2</v>
          </cell>
          <cell r="M700" t="str">
            <v>x</v>
          </cell>
          <cell r="N700">
            <v>2.63E-2</v>
          </cell>
          <cell r="O700">
            <v>0.03</v>
          </cell>
          <cell r="P700">
            <v>0</v>
          </cell>
          <cell r="Q700">
            <v>0</v>
          </cell>
          <cell r="R700" t="str">
            <v>No</v>
          </cell>
          <cell r="S700">
            <v>2.63E-2</v>
          </cell>
          <cell r="T700">
            <v>0.03</v>
          </cell>
        </row>
        <row r="701">
          <cell r="A701" t="str">
            <v>MPD</v>
          </cell>
          <cell r="B701" t="str">
            <v>PJM ATSI Zone 5 MW Peak Calendar-Month Day-Ahead  Futures</v>
          </cell>
          <cell r="C701" t="str">
            <v>Future</v>
          </cell>
          <cell r="D701" t="str">
            <v>Power</v>
          </cell>
          <cell r="E701" t="str">
            <v>80 MWh</v>
          </cell>
          <cell r="F701" t="str">
            <v>Financial</v>
          </cell>
          <cell r="G701" t="str">
            <v>NYMEX</v>
          </cell>
          <cell r="H701" t="str">
            <v>x</v>
          </cell>
          <cell r="I701">
            <v>0.35</v>
          </cell>
          <cell r="J701">
            <v>0.37</v>
          </cell>
          <cell r="K701">
            <v>0.4</v>
          </cell>
          <cell r="L701">
            <v>0.37</v>
          </cell>
          <cell r="M701" t="str">
            <v>x</v>
          </cell>
          <cell r="N701">
            <v>0.35</v>
          </cell>
          <cell r="O701">
            <v>0.4</v>
          </cell>
          <cell r="P701">
            <v>0</v>
          </cell>
          <cell r="Q701">
            <v>0</v>
          </cell>
          <cell r="R701" t="str">
            <v>No</v>
          </cell>
          <cell r="S701">
            <v>0.35</v>
          </cell>
          <cell r="T701">
            <v>0.4</v>
          </cell>
        </row>
        <row r="702">
          <cell r="A702" t="str">
            <v>MPR</v>
          </cell>
          <cell r="B702" t="str">
            <v>PJM ATSI Zone 5 MW Peak Calendar-Month Real-Time  Futures</v>
          </cell>
          <cell r="C702" t="str">
            <v>Future</v>
          </cell>
          <cell r="D702" t="str">
            <v>Power</v>
          </cell>
          <cell r="E702" t="str">
            <v>80 MWh</v>
          </cell>
          <cell r="F702" t="str">
            <v>Financial</v>
          </cell>
          <cell r="G702" t="str">
            <v>NYMEX</v>
          </cell>
          <cell r="H702" t="str">
            <v>x</v>
          </cell>
          <cell r="I702">
            <v>0.35</v>
          </cell>
          <cell r="J702">
            <v>0.37</v>
          </cell>
          <cell r="K702">
            <v>0.4</v>
          </cell>
          <cell r="L702">
            <v>0.37</v>
          </cell>
          <cell r="M702" t="str">
            <v>x</v>
          </cell>
          <cell r="N702">
            <v>0.35</v>
          </cell>
          <cell r="O702">
            <v>0.4</v>
          </cell>
          <cell r="P702">
            <v>0</v>
          </cell>
          <cell r="Q702">
            <v>0</v>
          </cell>
          <cell r="R702" t="str">
            <v>No</v>
          </cell>
          <cell r="S702">
            <v>0.35</v>
          </cell>
          <cell r="T702">
            <v>0.4</v>
          </cell>
        </row>
        <row r="703">
          <cell r="A703" t="str">
            <v>MXO</v>
          </cell>
          <cell r="B703" t="str">
            <v xml:space="preserve">Mid-Columbia Day-Ahead Off-Peak Calendar-Day 5 MW Futures </v>
          </cell>
          <cell r="C703" t="str">
            <v>Future</v>
          </cell>
          <cell r="D703" t="str">
            <v>Power</v>
          </cell>
          <cell r="E703" t="str">
            <v>5 MWh</v>
          </cell>
          <cell r="F703" t="str">
            <v>Financial</v>
          </cell>
          <cell r="G703" t="str">
            <v>NYMEX</v>
          </cell>
          <cell r="H703" t="str">
            <v>x</v>
          </cell>
          <cell r="I703">
            <v>2.63E-2</v>
          </cell>
          <cell r="J703">
            <v>2.81E-2</v>
          </cell>
          <cell r="K703">
            <v>0.03</v>
          </cell>
          <cell r="L703">
            <v>2.81E-2</v>
          </cell>
          <cell r="M703" t="str">
            <v>x</v>
          </cell>
          <cell r="N703">
            <v>2.63E-2</v>
          </cell>
          <cell r="O703">
            <v>0.03</v>
          </cell>
          <cell r="P703">
            <v>0</v>
          </cell>
          <cell r="Q703">
            <v>0</v>
          </cell>
          <cell r="R703" t="str">
            <v>No</v>
          </cell>
          <cell r="S703">
            <v>2.63E-2</v>
          </cell>
          <cell r="T703">
            <v>0.03</v>
          </cell>
        </row>
        <row r="704">
          <cell r="A704" t="str">
            <v>N1</v>
          </cell>
          <cell r="B704" t="str">
            <v>ERCOT West 345 kV Hub 5 MW Peak  Futures</v>
          </cell>
          <cell r="C704" t="str">
            <v>Future</v>
          </cell>
          <cell r="D704" t="str">
            <v>Power</v>
          </cell>
          <cell r="E704" t="str">
            <v>80 MWh</v>
          </cell>
          <cell r="F704" t="str">
            <v>Financial</v>
          </cell>
          <cell r="G704" t="str">
            <v>NYMEX</v>
          </cell>
          <cell r="H704" t="str">
            <v>x</v>
          </cell>
          <cell r="I704">
            <v>0.35</v>
          </cell>
          <cell r="J704">
            <v>0.37</v>
          </cell>
          <cell r="K704">
            <v>0.4</v>
          </cell>
          <cell r="L704">
            <v>0.37</v>
          </cell>
          <cell r="M704" t="str">
            <v>x</v>
          </cell>
          <cell r="N704">
            <v>0.35</v>
          </cell>
          <cell r="O704">
            <v>0.4</v>
          </cell>
          <cell r="P704">
            <v>0</v>
          </cell>
          <cell r="Q704">
            <v>0</v>
          </cell>
          <cell r="R704" t="str">
            <v>No</v>
          </cell>
          <cell r="S704">
            <v>0.35</v>
          </cell>
          <cell r="T704">
            <v>0.4</v>
          </cell>
        </row>
        <row r="705">
          <cell r="A705" t="str">
            <v>N3</v>
          </cell>
          <cell r="B705" t="str">
            <v>PJM Northern Illinois Hub Peak Calendar-Month Day-Ahead LMP  Futures</v>
          </cell>
          <cell r="C705" t="str">
            <v>Future</v>
          </cell>
          <cell r="D705" t="str">
            <v>Power</v>
          </cell>
          <cell r="E705" t="str">
            <v>80 MWh</v>
          </cell>
          <cell r="F705" t="str">
            <v>Financial</v>
          </cell>
          <cell r="G705" t="str">
            <v>NYMEX</v>
          </cell>
          <cell r="H705" t="str">
            <v>x</v>
          </cell>
          <cell r="I705">
            <v>0.35</v>
          </cell>
          <cell r="J705">
            <v>0.37</v>
          </cell>
          <cell r="K705">
            <v>0.4</v>
          </cell>
          <cell r="L705">
            <v>0.37</v>
          </cell>
          <cell r="M705" t="str">
            <v>x</v>
          </cell>
          <cell r="N705">
            <v>0.35</v>
          </cell>
          <cell r="O705">
            <v>0.4</v>
          </cell>
          <cell r="P705">
            <v>0</v>
          </cell>
          <cell r="Q705">
            <v>0</v>
          </cell>
          <cell r="R705" t="str">
            <v>No</v>
          </cell>
          <cell r="S705">
            <v>0.35</v>
          </cell>
          <cell r="T705">
            <v>0.4</v>
          </cell>
        </row>
        <row r="706">
          <cell r="A706" t="str">
            <v>N9</v>
          </cell>
          <cell r="B706" t="str">
            <v>PJM Western Hub Off-Peak Calendar-Month Real-Time LMP  Futures</v>
          </cell>
          <cell r="C706" t="str">
            <v>Future</v>
          </cell>
          <cell r="D706" t="str">
            <v>Power</v>
          </cell>
          <cell r="E706" t="str">
            <v>5 MWh</v>
          </cell>
          <cell r="F706" t="str">
            <v>Financial</v>
          </cell>
          <cell r="G706" t="str">
            <v>NYMEX</v>
          </cell>
          <cell r="H706" t="str">
            <v>x</v>
          </cell>
          <cell r="I706">
            <v>2.63E-2</v>
          </cell>
          <cell r="J706">
            <v>2.81E-2</v>
          </cell>
          <cell r="K706">
            <v>0.03</v>
          </cell>
          <cell r="L706">
            <v>2.81E-2</v>
          </cell>
          <cell r="M706" t="str">
            <v>x</v>
          </cell>
          <cell r="N706">
            <v>2.63E-2</v>
          </cell>
          <cell r="O706">
            <v>0.03</v>
          </cell>
          <cell r="P706">
            <v>0</v>
          </cell>
          <cell r="Q706">
            <v>0</v>
          </cell>
          <cell r="R706" t="str">
            <v>No</v>
          </cell>
          <cell r="S706">
            <v>2.63E-2</v>
          </cell>
          <cell r="T706">
            <v>0.03</v>
          </cell>
        </row>
        <row r="707">
          <cell r="A707" t="str">
            <v>N9P</v>
          </cell>
          <cell r="B707" t="str">
            <v>PJM West Hub Real-Time 50 MW Off-Peak Options</v>
          </cell>
          <cell r="C707" t="str">
            <v>Am.Option</v>
          </cell>
          <cell r="D707" t="str">
            <v>Power</v>
          </cell>
          <cell r="E707" t="str">
            <v>50 MWh</v>
          </cell>
          <cell r="F707" t="str">
            <v>Physical</v>
          </cell>
          <cell r="G707" t="str">
            <v>NYMEX</v>
          </cell>
          <cell r="H707" t="str">
            <v>x</v>
          </cell>
          <cell r="I707">
            <v>0.2</v>
          </cell>
          <cell r="J707">
            <v>0.25</v>
          </cell>
          <cell r="K707">
            <v>0.3</v>
          </cell>
          <cell r="L707">
            <v>0.25</v>
          </cell>
          <cell r="M707" t="str">
            <v>x</v>
          </cell>
          <cell r="N707">
            <v>0.2</v>
          </cell>
          <cell r="O707">
            <v>0.3</v>
          </cell>
          <cell r="P707">
            <v>0</v>
          </cell>
          <cell r="Q707">
            <v>0</v>
          </cell>
          <cell r="R707" t="str">
            <v>No</v>
          </cell>
          <cell r="S707">
            <v>0.2</v>
          </cell>
          <cell r="T707">
            <v>0.3</v>
          </cell>
        </row>
        <row r="708">
          <cell r="A708" t="str">
            <v>NEL</v>
          </cell>
          <cell r="B708" t="str">
            <v>ISO New England Internal Hub Peak LMP Option on Calendar Futures Strip</v>
          </cell>
          <cell r="C708" t="str">
            <v>Eu.Option</v>
          </cell>
          <cell r="D708" t="str">
            <v>Power</v>
          </cell>
          <cell r="E708" t="str">
            <v>2.5 MWh x # of peak hours in a year</v>
          </cell>
          <cell r="F708" t="str">
            <v>Physical</v>
          </cell>
          <cell r="G708" t="str">
            <v>NYMEX</v>
          </cell>
          <cell r="H708" t="str">
            <v>x</v>
          </cell>
          <cell r="I708">
            <v>48</v>
          </cell>
          <cell r="J708">
            <v>48</v>
          </cell>
          <cell r="K708">
            <v>48</v>
          </cell>
          <cell r="L708">
            <v>48</v>
          </cell>
          <cell r="M708" t="str">
            <v>x</v>
          </cell>
          <cell r="N708">
            <v>48</v>
          </cell>
          <cell r="O708">
            <v>48</v>
          </cell>
          <cell r="P708">
            <v>0</v>
          </cell>
          <cell r="Q708">
            <v>0</v>
          </cell>
          <cell r="R708" t="str">
            <v>No</v>
          </cell>
          <cell r="S708">
            <v>48</v>
          </cell>
          <cell r="T708">
            <v>48</v>
          </cell>
        </row>
        <row r="709">
          <cell r="A709" t="str">
            <v>NI</v>
          </cell>
          <cell r="B709" t="str">
            <v>ISO New England Internal Hub Peak LMP  Futures</v>
          </cell>
          <cell r="C709" t="str">
            <v>Future</v>
          </cell>
          <cell r="D709" t="str">
            <v>Power</v>
          </cell>
          <cell r="E709" t="str">
            <v>2.5 MWh x # of off peak hours in the month</v>
          </cell>
          <cell r="F709" t="str">
            <v>Financial</v>
          </cell>
          <cell r="G709" t="str">
            <v>NYMEX</v>
          </cell>
          <cell r="H709" t="str">
            <v>x</v>
          </cell>
          <cell r="I709">
            <v>4</v>
          </cell>
          <cell r="J709">
            <v>4</v>
          </cell>
          <cell r="K709">
            <v>4</v>
          </cell>
          <cell r="L709">
            <v>4</v>
          </cell>
          <cell r="M709" t="str">
            <v>x</v>
          </cell>
          <cell r="N709">
            <v>4</v>
          </cell>
          <cell r="O709">
            <v>4</v>
          </cell>
          <cell r="P709">
            <v>0</v>
          </cell>
          <cell r="Q709">
            <v>0</v>
          </cell>
          <cell r="R709" t="str">
            <v>No</v>
          </cell>
          <cell r="S709">
            <v>4</v>
          </cell>
          <cell r="T709">
            <v>4</v>
          </cell>
        </row>
        <row r="710">
          <cell r="A710" t="str">
            <v>NNC</v>
          </cell>
          <cell r="B710" t="str">
            <v>NYISO NYC In-City Capacity Calendar-Month  Futures</v>
          </cell>
          <cell r="C710" t="str">
            <v>Future</v>
          </cell>
          <cell r="D710" t="str">
            <v>Power</v>
          </cell>
          <cell r="E710" t="str">
            <v>5 MWh</v>
          </cell>
          <cell r="F710" t="str">
            <v>Financial</v>
          </cell>
          <cell r="G710" t="str">
            <v>NYMEX</v>
          </cell>
          <cell r="H710" t="str">
            <v>x</v>
          </cell>
          <cell r="I710">
            <v>23.63</v>
          </cell>
          <cell r="J710">
            <v>25.31</v>
          </cell>
          <cell r="K710">
            <v>27</v>
          </cell>
          <cell r="L710">
            <v>25.31</v>
          </cell>
          <cell r="M710" t="str">
            <v>x</v>
          </cell>
          <cell r="N710">
            <v>23.63</v>
          </cell>
          <cell r="O710">
            <v>27</v>
          </cell>
          <cell r="P710">
            <v>0</v>
          </cell>
          <cell r="Q710">
            <v>0</v>
          </cell>
          <cell r="R710" t="str">
            <v>No</v>
          </cell>
          <cell r="S710">
            <v>23.63</v>
          </cell>
          <cell r="T710">
            <v>27</v>
          </cell>
        </row>
        <row r="711">
          <cell r="A711" t="str">
            <v>NOC</v>
          </cell>
          <cell r="B711" t="str">
            <v xml:space="preserve">PJM Northern Illinois Hub Real-Time Off-Peak Calendar-Day 5 MW Futures </v>
          </cell>
          <cell r="C711" t="str">
            <v>Future</v>
          </cell>
          <cell r="D711" t="str">
            <v>Power</v>
          </cell>
          <cell r="E711" t="str">
            <v>5 MWh</v>
          </cell>
          <cell r="F711" t="str">
            <v>Financial</v>
          </cell>
          <cell r="G711" t="str">
            <v>NYMEX</v>
          </cell>
          <cell r="H711" t="str">
            <v>x</v>
          </cell>
          <cell r="I711">
            <v>2.63E-2</v>
          </cell>
          <cell r="J711">
            <v>2.81E-2</v>
          </cell>
          <cell r="K711">
            <v>0.03</v>
          </cell>
          <cell r="L711">
            <v>2.81E-2</v>
          </cell>
          <cell r="M711" t="str">
            <v>x</v>
          </cell>
          <cell r="N711">
            <v>2.63E-2</v>
          </cell>
          <cell r="O711">
            <v>0.03</v>
          </cell>
          <cell r="P711">
            <v>0</v>
          </cell>
          <cell r="Q711">
            <v>0</v>
          </cell>
          <cell r="R711" t="str">
            <v>No</v>
          </cell>
          <cell r="S711">
            <v>2.63E-2</v>
          </cell>
          <cell r="T711">
            <v>0.03</v>
          </cell>
        </row>
        <row r="712">
          <cell r="A712" t="str">
            <v>NRS</v>
          </cell>
          <cell r="B712" t="str">
            <v>NYISO Rest of the State Capacity Calendar-Month  Futures</v>
          </cell>
          <cell r="C712" t="str">
            <v>Future</v>
          </cell>
          <cell r="D712" t="str">
            <v>Power</v>
          </cell>
          <cell r="E712" t="str">
            <v>5 MWh</v>
          </cell>
          <cell r="F712" t="str">
            <v>Financial</v>
          </cell>
          <cell r="G712" t="str">
            <v>NYMEX</v>
          </cell>
          <cell r="H712" t="str">
            <v>x</v>
          </cell>
          <cell r="I712">
            <v>23.63</v>
          </cell>
          <cell r="J712">
            <v>25.31</v>
          </cell>
          <cell r="K712">
            <v>27</v>
          </cell>
          <cell r="L712">
            <v>25.31</v>
          </cell>
          <cell r="M712" t="str">
            <v>x</v>
          </cell>
          <cell r="N712">
            <v>23.63</v>
          </cell>
          <cell r="O712">
            <v>27</v>
          </cell>
          <cell r="P712">
            <v>0</v>
          </cell>
          <cell r="Q712">
            <v>0</v>
          </cell>
          <cell r="R712" t="str">
            <v>No</v>
          </cell>
          <cell r="S712">
            <v>23.63</v>
          </cell>
          <cell r="T712">
            <v>27</v>
          </cell>
        </row>
        <row r="713">
          <cell r="A713" t="str">
            <v>O1</v>
          </cell>
          <cell r="B713" t="str">
            <v>ERCOT West 345 kV Hub 5 MW Off-Peak  Futures</v>
          </cell>
          <cell r="C713" t="str">
            <v>Future</v>
          </cell>
          <cell r="D713" t="str">
            <v>Power</v>
          </cell>
          <cell r="E713" t="str">
            <v>5 MWh</v>
          </cell>
          <cell r="F713" t="str">
            <v>Financial</v>
          </cell>
          <cell r="G713" t="str">
            <v>NYMEX</v>
          </cell>
          <cell r="H713" t="str">
            <v>x</v>
          </cell>
          <cell r="I713">
            <v>2.63E-2</v>
          </cell>
          <cell r="J713">
            <v>2.81E-2</v>
          </cell>
          <cell r="K713">
            <v>0.03</v>
          </cell>
          <cell r="L713">
            <v>2.81E-2</v>
          </cell>
          <cell r="M713" t="str">
            <v>x</v>
          </cell>
          <cell r="N713">
            <v>2.63E-2</v>
          </cell>
          <cell r="O713">
            <v>0.03</v>
          </cell>
          <cell r="P713">
            <v>0</v>
          </cell>
          <cell r="Q713">
            <v>0</v>
          </cell>
          <cell r="R713" t="str">
            <v>No</v>
          </cell>
          <cell r="S713">
            <v>2.63E-2</v>
          </cell>
          <cell r="T713">
            <v>0.03</v>
          </cell>
        </row>
        <row r="714">
          <cell r="A714" t="str">
            <v>OE</v>
          </cell>
          <cell r="B714" t="str">
            <v>ISO New England Peak Calendar-Month LMP  Options</v>
          </cell>
          <cell r="C714" t="str">
            <v>Am.Option</v>
          </cell>
          <cell r="D714" t="str">
            <v>Power</v>
          </cell>
          <cell r="E714" t="str">
            <v>2.5 MWh x # of off peak hours in the month</v>
          </cell>
          <cell r="F714" t="str">
            <v>Physical</v>
          </cell>
          <cell r="G714" t="str">
            <v>NYMEX</v>
          </cell>
          <cell r="H714" t="str">
            <v>x</v>
          </cell>
          <cell r="I714">
            <v>4</v>
          </cell>
          <cell r="J714">
            <v>4</v>
          </cell>
          <cell r="K714">
            <v>4</v>
          </cell>
          <cell r="L714">
            <v>4</v>
          </cell>
          <cell r="M714" t="str">
            <v>x</v>
          </cell>
          <cell r="N714">
            <v>4</v>
          </cell>
          <cell r="O714">
            <v>4</v>
          </cell>
          <cell r="P714">
            <v>0</v>
          </cell>
          <cell r="Q714">
            <v>0</v>
          </cell>
          <cell r="R714" t="str">
            <v>No</v>
          </cell>
          <cell r="S714">
            <v>4</v>
          </cell>
          <cell r="T714">
            <v>4</v>
          </cell>
        </row>
        <row r="715">
          <cell r="A715" t="str">
            <v>OEM</v>
          </cell>
          <cell r="B715" t="str">
            <v>Midwest ISO Indiana Hub (formerly Cinergy Hub) Peak Option on Calendar Futures Strip</v>
          </cell>
          <cell r="C715" t="str">
            <v>Eu.Option</v>
          </cell>
          <cell r="D715" t="str">
            <v>Power</v>
          </cell>
          <cell r="E715" t="str">
            <v>2.5 MWh x # of peak hours in the year</v>
          </cell>
          <cell r="F715" t="str">
            <v>Physical</v>
          </cell>
          <cell r="G715" t="str">
            <v>NYMEX</v>
          </cell>
          <cell r="H715" t="str">
            <v>x</v>
          </cell>
          <cell r="I715">
            <v>24</v>
          </cell>
          <cell r="J715">
            <v>24</v>
          </cell>
          <cell r="K715">
            <v>24</v>
          </cell>
          <cell r="L715">
            <v>24</v>
          </cell>
          <cell r="M715" t="str">
            <v>x</v>
          </cell>
          <cell r="N715">
            <v>24</v>
          </cell>
          <cell r="O715">
            <v>24</v>
          </cell>
          <cell r="P715">
            <v>0</v>
          </cell>
          <cell r="Q715">
            <v>0</v>
          </cell>
          <cell r="R715" t="str">
            <v>No</v>
          </cell>
          <cell r="S715">
            <v>24</v>
          </cell>
          <cell r="T715">
            <v>24</v>
          </cell>
        </row>
        <row r="716">
          <cell r="A716" t="str">
            <v>OFD</v>
          </cell>
          <cell r="B716" t="str">
            <v>Ontario Off-Peak Calendar-Day  Futures</v>
          </cell>
          <cell r="C716" t="str">
            <v>Future</v>
          </cell>
          <cell r="D716" t="str">
            <v>Power</v>
          </cell>
          <cell r="E716" t="str">
            <v>5 MWh</v>
          </cell>
          <cell r="F716" t="str">
            <v>Financial</v>
          </cell>
          <cell r="G716" t="str">
            <v>NYMEX</v>
          </cell>
          <cell r="H716" t="str">
            <v>x</v>
          </cell>
          <cell r="I716">
            <v>2.63E-2</v>
          </cell>
          <cell r="J716">
            <v>2.81E-2</v>
          </cell>
          <cell r="K716">
            <v>0.03</v>
          </cell>
          <cell r="L716">
            <v>2.81E-2</v>
          </cell>
          <cell r="M716" t="str">
            <v>x</v>
          </cell>
          <cell r="N716">
            <v>2.63E-2</v>
          </cell>
          <cell r="O716">
            <v>0.03</v>
          </cell>
          <cell r="P716">
            <v>0</v>
          </cell>
          <cell r="Q716">
            <v>0</v>
          </cell>
          <cell r="R716" t="str">
            <v>No</v>
          </cell>
          <cell r="S716">
            <v>2.63E-2</v>
          </cell>
          <cell r="T716">
            <v>0.03</v>
          </cell>
        </row>
        <row r="717">
          <cell r="A717" t="str">
            <v>OFM</v>
          </cell>
          <cell r="B717" t="str">
            <v>Ontario Off-Peak Calendar-Month  Futures</v>
          </cell>
          <cell r="C717" t="str">
            <v>Future</v>
          </cell>
          <cell r="D717" t="str">
            <v>Power</v>
          </cell>
          <cell r="E717" t="str">
            <v>5 MWh</v>
          </cell>
          <cell r="F717" t="str">
            <v>Financial</v>
          </cell>
          <cell r="G717" t="str">
            <v>NYMEX</v>
          </cell>
          <cell r="H717" t="str">
            <v>x</v>
          </cell>
          <cell r="I717">
            <v>2.63E-2</v>
          </cell>
          <cell r="J717">
            <v>2.81E-2</v>
          </cell>
          <cell r="K717">
            <v>0.03</v>
          </cell>
          <cell r="L717">
            <v>2.81E-2</v>
          </cell>
          <cell r="M717" t="str">
            <v>x</v>
          </cell>
          <cell r="N717">
            <v>2.63E-2</v>
          </cell>
          <cell r="O717">
            <v>0.03</v>
          </cell>
          <cell r="P717">
            <v>0</v>
          </cell>
          <cell r="Q717">
            <v>0</v>
          </cell>
          <cell r="R717" t="str">
            <v>No</v>
          </cell>
          <cell r="S717">
            <v>2.63E-2</v>
          </cell>
          <cell r="T717">
            <v>0.03</v>
          </cell>
        </row>
        <row r="718">
          <cell r="A718" t="str">
            <v>OJ</v>
          </cell>
          <cell r="B718" t="str">
            <v>Midwest ISO Illinois Hub Off-Peak Calendar-Month LMP 5 MW Futures</v>
          </cell>
          <cell r="C718" t="str">
            <v>Future</v>
          </cell>
          <cell r="D718" t="str">
            <v>Power</v>
          </cell>
          <cell r="E718" t="str">
            <v>5 MWh</v>
          </cell>
          <cell r="F718" t="str">
            <v>Financial</v>
          </cell>
          <cell r="G718" t="str">
            <v>NYMEX</v>
          </cell>
          <cell r="H718" t="str">
            <v>x</v>
          </cell>
          <cell r="I718">
            <v>2.63E-2</v>
          </cell>
          <cell r="J718">
            <v>2.81E-2</v>
          </cell>
          <cell r="K718">
            <v>0.03</v>
          </cell>
          <cell r="L718">
            <v>2.81E-2</v>
          </cell>
          <cell r="M718" t="str">
            <v>x</v>
          </cell>
          <cell r="N718">
            <v>2.63E-2</v>
          </cell>
          <cell r="O718">
            <v>0.03</v>
          </cell>
          <cell r="P718">
            <v>0</v>
          </cell>
          <cell r="Q718">
            <v>0</v>
          </cell>
          <cell r="R718" t="str">
            <v>No</v>
          </cell>
          <cell r="S718">
            <v>2.63E-2</v>
          </cell>
          <cell r="T718">
            <v>0.03</v>
          </cell>
        </row>
        <row r="719">
          <cell r="A719" t="str">
            <v>OM</v>
          </cell>
          <cell r="B719" t="str">
            <v>Midwest ISO Illinois Hub Peak Calendar-Month LMP 5 MW Futures</v>
          </cell>
          <cell r="C719" t="str">
            <v>Future</v>
          </cell>
          <cell r="D719" t="str">
            <v>Power</v>
          </cell>
          <cell r="E719" t="str">
            <v>80 MWh</v>
          </cell>
          <cell r="F719" t="str">
            <v>Financial</v>
          </cell>
          <cell r="G719" t="str">
            <v>NYMEX</v>
          </cell>
          <cell r="H719" t="str">
            <v>x</v>
          </cell>
          <cell r="I719">
            <v>0.35</v>
          </cell>
          <cell r="J719">
            <v>0.37</v>
          </cell>
          <cell r="K719">
            <v>0.4</v>
          </cell>
          <cell r="L719">
            <v>0.37</v>
          </cell>
          <cell r="M719" t="str">
            <v>x</v>
          </cell>
          <cell r="N719">
            <v>0.35</v>
          </cell>
          <cell r="O719">
            <v>0.4</v>
          </cell>
          <cell r="P719">
            <v>0</v>
          </cell>
          <cell r="Q719">
            <v>0</v>
          </cell>
          <cell r="R719" t="str">
            <v>No</v>
          </cell>
          <cell r="S719">
            <v>0.35</v>
          </cell>
          <cell r="T719">
            <v>0.4</v>
          </cell>
        </row>
        <row r="720">
          <cell r="A720" t="str">
            <v>OMC</v>
          </cell>
          <cell r="B720" t="str">
            <v xml:space="preserve">Mid-Columbia Day-Ahead Off-Peak Calendar-Month 5 MW Futures </v>
          </cell>
          <cell r="C720" t="str">
            <v>Future</v>
          </cell>
          <cell r="D720" t="str">
            <v>Power</v>
          </cell>
          <cell r="E720" t="str">
            <v>5 MWh</v>
          </cell>
          <cell r="F720" t="str">
            <v>Financial</v>
          </cell>
          <cell r="G720" t="str">
            <v>NYMEX</v>
          </cell>
          <cell r="H720" t="str">
            <v>x</v>
          </cell>
          <cell r="I720">
            <v>2.63E-2</v>
          </cell>
          <cell r="J720">
            <v>2.81E-2</v>
          </cell>
          <cell r="K720">
            <v>0.03</v>
          </cell>
          <cell r="L720">
            <v>2.81E-2</v>
          </cell>
          <cell r="M720" t="str">
            <v>x</v>
          </cell>
          <cell r="N720">
            <v>2.63E-2</v>
          </cell>
          <cell r="O720">
            <v>0.03</v>
          </cell>
          <cell r="P720">
            <v>0</v>
          </cell>
          <cell r="Q720">
            <v>0</v>
          </cell>
          <cell r="R720" t="str">
            <v>No</v>
          </cell>
          <cell r="S720">
            <v>2.63E-2</v>
          </cell>
          <cell r="T720">
            <v>0.03</v>
          </cell>
        </row>
        <row r="721">
          <cell r="A721" t="str">
            <v>OPD</v>
          </cell>
          <cell r="B721" t="str">
            <v>Ontario Peak Calendar-Day  Futures</v>
          </cell>
          <cell r="C721" t="str">
            <v>Future</v>
          </cell>
          <cell r="D721" t="str">
            <v>Power</v>
          </cell>
          <cell r="E721" t="str">
            <v>80 MWh</v>
          </cell>
          <cell r="F721" t="str">
            <v>Financial</v>
          </cell>
          <cell r="G721" t="str">
            <v>NYMEX</v>
          </cell>
          <cell r="H721" t="str">
            <v>x</v>
          </cell>
          <cell r="I721">
            <v>0.35</v>
          </cell>
          <cell r="J721">
            <v>0.37</v>
          </cell>
          <cell r="K721">
            <v>0.4</v>
          </cell>
          <cell r="L721">
            <v>0.37</v>
          </cell>
          <cell r="M721" t="str">
            <v>x</v>
          </cell>
          <cell r="N721">
            <v>0.35</v>
          </cell>
          <cell r="O721">
            <v>0.4</v>
          </cell>
          <cell r="P721">
            <v>0</v>
          </cell>
          <cell r="Q721">
            <v>0</v>
          </cell>
          <cell r="R721" t="str">
            <v>No</v>
          </cell>
          <cell r="S721">
            <v>0.35</v>
          </cell>
          <cell r="T721">
            <v>0.4</v>
          </cell>
        </row>
        <row r="722">
          <cell r="A722" t="str">
            <v>OPM</v>
          </cell>
          <cell r="B722" t="str">
            <v>Ontario Peak Calendar-Month  Futures</v>
          </cell>
          <cell r="C722" t="str">
            <v>Future</v>
          </cell>
          <cell r="D722" t="str">
            <v>Power</v>
          </cell>
          <cell r="E722" t="str">
            <v>80 MWh</v>
          </cell>
          <cell r="F722" t="str">
            <v>Financial</v>
          </cell>
          <cell r="G722" t="str">
            <v>NYMEX</v>
          </cell>
          <cell r="H722" t="str">
            <v>x</v>
          </cell>
          <cell r="I722">
            <v>0.35</v>
          </cell>
          <cell r="J722">
            <v>0.37</v>
          </cell>
          <cell r="K722">
            <v>0.4</v>
          </cell>
          <cell r="L722">
            <v>0.37</v>
          </cell>
          <cell r="M722" t="str">
            <v>x</v>
          </cell>
          <cell r="N722">
            <v>0.35</v>
          </cell>
          <cell r="O722">
            <v>0.4</v>
          </cell>
          <cell r="P722">
            <v>0</v>
          </cell>
          <cell r="Q722">
            <v>0</v>
          </cell>
          <cell r="R722" t="str">
            <v>No</v>
          </cell>
          <cell r="S722">
            <v>0.35</v>
          </cell>
          <cell r="T722">
            <v>0.4</v>
          </cell>
        </row>
        <row r="723">
          <cell r="A723" t="str">
            <v>OT</v>
          </cell>
          <cell r="B723" t="str">
            <v>PJM AEP Dayton Hub Peak Calendar-Month LMP 5 MW Options</v>
          </cell>
          <cell r="C723" t="str">
            <v>Am.Option</v>
          </cell>
          <cell r="D723" t="str">
            <v>Power</v>
          </cell>
          <cell r="E723" t="str">
            <v>80 MWh</v>
          </cell>
          <cell r="F723" t="str">
            <v>Physical</v>
          </cell>
          <cell r="G723" t="str">
            <v>NYMEX</v>
          </cell>
          <cell r="H723" t="str">
            <v>x</v>
          </cell>
          <cell r="I723">
            <v>0.35</v>
          </cell>
          <cell r="J723">
            <v>0.37</v>
          </cell>
          <cell r="K723">
            <v>0.4</v>
          </cell>
          <cell r="L723">
            <v>0.37</v>
          </cell>
          <cell r="M723" t="str">
            <v>x</v>
          </cell>
          <cell r="N723">
            <v>0.35</v>
          </cell>
          <cell r="O723">
            <v>0.4</v>
          </cell>
          <cell r="P723">
            <v>0</v>
          </cell>
          <cell r="Q723">
            <v>0</v>
          </cell>
          <cell r="R723" t="str">
            <v>No</v>
          </cell>
          <cell r="S723">
            <v>0.35</v>
          </cell>
          <cell r="T723">
            <v>0.4</v>
          </cell>
        </row>
        <row r="724">
          <cell r="A724" t="str">
            <v>OU</v>
          </cell>
          <cell r="B724" t="str">
            <v>PJM Northern Illinois Hub Peak Calendar-Month LMP  Options</v>
          </cell>
          <cell r="C724" t="str">
            <v>Am.Option</v>
          </cell>
          <cell r="D724" t="str">
            <v>Power</v>
          </cell>
          <cell r="E724" t="str">
            <v>2.5 MWh x # of off peak hours in the month</v>
          </cell>
          <cell r="F724" t="str">
            <v>Physical</v>
          </cell>
          <cell r="G724" t="str">
            <v>NYMEX</v>
          </cell>
          <cell r="H724" t="str">
            <v>x</v>
          </cell>
          <cell r="I724">
            <v>4</v>
          </cell>
          <cell r="J724">
            <v>4</v>
          </cell>
          <cell r="K724">
            <v>4</v>
          </cell>
          <cell r="L724">
            <v>4</v>
          </cell>
          <cell r="M724" t="str">
            <v>x</v>
          </cell>
          <cell r="N724">
            <v>4</v>
          </cell>
          <cell r="O724">
            <v>4</v>
          </cell>
          <cell r="P724">
            <v>0</v>
          </cell>
          <cell r="Q724">
            <v>0</v>
          </cell>
          <cell r="R724" t="str">
            <v>No</v>
          </cell>
          <cell r="S724">
            <v>4</v>
          </cell>
          <cell r="T724">
            <v>4</v>
          </cell>
        </row>
        <row r="725">
          <cell r="A725" t="str">
            <v>OVD</v>
          </cell>
          <cell r="B725" t="str">
            <v xml:space="preserve">Palo Verde Day-Ahead Off-Peak Calendar-Month 5 MW Futures </v>
          </cell>
          <cell r="C725" t="str">
            <v>Future</v>
          </cell>
          <cell r="D725" t="str">
            <v>Power</v>
          </cell>
          <cell r="E725" t="str">
            <v>5 MWh</v>
          </cell>
          <cell r="F725" t="str">
            <v>Financial</v>
          </cell>
          <cell r="G725" t="str">
            <v>NYMEX</v>
          </cell>
          <cell r="H725" t="str">
            <v>x</v>
          </cell>
          <cell r="I725">
            <v>2.63E-2</v>
          </cell>
          <cell r="J725">
            <v>2.81E-2</v>
          </cell>
          <cell r="K725">
            <v>0.03</v>
          </cell>
          <cell r="L725">
            <v>2.81E-2</v>
          </cell>
          <cell r="M725" t="str">
            <v>x</v>
          </cell>
          <cell r="N725">
            <v>2.63E-2</v>
          </cell>
          <cell r="O725">
            <v>0.03</v>
          </cell>
          <cell r="P725">
            <v>0</v>
          </cell>
          <cell r="Q725">
            <v>0</v>
          </cell>
          <cell r="R725" t="str">
            <v>No</v>
          </cell>
          <cell r="S725">
            <v>2.63E-2</v>
          </cell>
          <cell r="T725">
            <v>0.03</v>
          </cell>
        </row>
        <row r="726">
          <cell r="A726" t="str">
            <v>OY</v>
          </cell>
          <cell r="B726" t="str">
            <v>Midwest ISO Indiana Hub (formerly Cinergy Hub) Peak Calendar-Month LMP  Options</v>
          </cell>
          <cell r="C726" t="str">
            <v>Am.Option</v>
          </cell>
          <cell r="D726" t="str">
            <v>Power</v>
          </cell>
          <cell r="E726" t="str">
            <v>2.5 MWh x # of off peak hours in the month</v>
          </cell>
          <cell r="F726" t="str">
            <v>Physical</v>
          </cell>
          <cell r="G726" t="str">
            <v>NYMEX</v>
          </cell>
          <cell r="H726" t="str">
            <v>x</v>
          </cell>
          <cell r="I726">
            <v>4</v>
          </cell>
          <cell r="J726">
            <v>4</v>
          </cell>
          <cell r="K726">
            <v>4</v>
          </cell>
          <cell r="L726">
            <v>4</v>
          </cell>
          <cell r="M726" t="str">
            <v>x</v>
          </cell>
          <cell r="N726">
            <v>4</v>
          </cell>
          <cell r="O726">
            <v>4</v>
          </cell>
          <cell r="P726">
            <v>0</v>
          </cell>
          <cell r="Q726">
            <v>0</v>
          </cell>
          <cell r="R726" t="str">
            <v>No</v>
          </cell>
          <cell r="S726">
            <v>4</v>
          </cell>
          <cell r="T726">
            <v>4</v>
          </cell>
        </row>
        <row r="727">
          <cell r="A727" t="str">
            <v>P2</v>
          </cell>
          <cell r="B727" t="str">
            <v>ISO New England Connecticut Zone 5 MW Peak Calendar-Month Day-Ahead LMP  Futures</v>
          </cell>
          <cell r="C727" t="str">
            <v>Future</v>
          </cell>
          <cell r="D727" t="str">
            <v>Power</v>
          </cell>
          <cell r="E727" t="str">
            <v>80 MWh</v>
          </cell>
          <cell r="F727" t="str">
            <v>Financial</v>
          </cell>
          <cell r="G727" t="str">
            <v>NYMEX</v>
          </cell>
          <cell r="H727" t="str">
            <v>x</v>
          </cell>
          <cell r="I727">
            <v>0.35</v>
          </cell>
          <cell r="J727">
            <v>0.37</v>
          </cell>
          <cell r="K727">
            <v>0.4</v>
          </cell>
          <cell r="L727">
            <v>0.37</v>
          </cell>
          <cell r="M727" t="str">
            <v>x</v>
          </cell>
          <cell r="N727">
            <v>0.35</v>
          </cell>
          <cell r="O727">
            <v>0.4</v>
          </cell>
          <cell r="P727">
            <v>0</v>
          </cell>
          <cell r="Q727">
            <v>0</v>
          </cell>
          <cell r="R727" t="str">
            <v>No</v>
          </cell>
          <cell r="S727">
            <v>0.35</v>
          </cell>
          <cell r="T727">
            <v>0.4</v>
          </cell>
        </row>
        <row r="728">
          <cell r="A728" t="str">
            <v>P3</v>
          </cell>
          <cell r="B728" t="str">
            <v>ISO New England Connecticut Zone 5 MW Off-Peak Calendar-Month Day-Ahead LMP  Futures</v>
          </cell>
          <cell r="C728" t="str">
            <v>Future</v>
          </cell>
          <cell r="D728" t="str">
            <v>Power</v>
          </cell>
          <cell r="E728" t="str">
            <v>5 MWh</v>
          </cell>
          <cell r="F728" t="str">
            <v>Financial</v>
          </cell>
          <cell r="G728" t="str">
            <v>NYMEX</v>
          </cell>
          <cell r="H728" t="str">
            <v>x</v>
          </cell>
          <cell r="I728">
            <v>2.63E-2</v>
          </cell>
          <cell r="J728">
            <v>2.81E-2</v>
          </cell>
          <cell r="K728">
            <v>0.03</v>
          </cell>
          <cell r="L728">
            <v>2.81E-2</v>
          </cell>
          <cell r="M728" t="str">
            <v>x</v>
          </cell>
          <cell r="N728">
            <v>2.63E-2</v>
          </cell>
          <cell r="O728">
            <v>0.03</v>
          </cell>
          <cell r="P728">
            <v>0</v>
          </cell>
          <cell r="Q728">
            <v>0</v>
          </cell>
          <cell r="R728" t="str">
            <v>No</v>
          </cell>
          <cell r="S728">
            <v>2.63E-2</v>
          </cell>
          <cell r="T728">
            <v>0.03</v>
          </cell>
        </row>
        <row r="729">
          <cell r="A729" t="str">
            <v>P4</v>
          </cell>
          <cell r="B729" t="str">
            <v>ISO New England South East Massachusetts Zone 5 MW Peak Calendar-Month Day-Ahead LMP  Futures</v>
          </cell>
          <cell r="C729" t="str">
            <v>Future</v>
          </cell>
          <cell r="D729" t="str">
            <v>Power</v>
          </cell>
          <cell r="E729" t="str">
            <v>80 MWh</v>
          </cell>
          <cell r="F729" t="str">
            <v>Financial</v>
          </cell>
          <cell r="G729" t="str">
            <v>NYMEX</v>
          </cell>
          <cell r="H729" t="str">
            <v>x</v>
          </cell>
          <cell r="I729">
            <v>0.35</v>
          </cell>
          <cell r="J729">
            <v>0.37</v>
          </cell>
          <cell r="K729">
            <v>0.4</v>
          </cell>
          <cell r="L729">
            <v>0.37</v>
          </cell>
          <cell r="M729" t="str">
            <v>x</v>
          </cell>
          <cell r="N729">
            <v>0.35</v>
          </cell>
          <cell r="O729">
            <v>0.4</v>
          </cell>
          <cell r="P729">
            <v>0</v>
          </cell>
          <cell r="Q729">
            <v>0</v>
          </cell>
          <cell r="R729" t="str">
            <v>No</v>
          </cell>
          <cell r="S729">
            <v>0.35</v>
          </cell>
          <cell r="T729">
            <v>0.4</v>
          </cell>
        </row>
        <row r="730">
          <cell r="A730" t="str">
            <v>P5</v>
          </cell>
          <cell r="B730" t="str">
            <v>ISO New England South East Massachusetts Zone 5 MW Off-Peak Calendar-Month Day-Ahead LMP  Futures</v>
          </cell>
          <cell r="C730" t="str">
            <v>Future</v>
          </cell>
          <cell r="D730" t="str">
            <v>Power</v>
          </cell>
          <cell r="E730" t="str">
            <v>5 MWh</v>
          </cell>
          <cell r="F730" t="str">
            <v>Financial</v>
          </cell>
          <cell r="G730" t="str">
            <v>NYMEX</v>
          </cell>
          <cell r="H730" t="str">
            <v>x</v>
          </cell>
          <cell r="I730">
            <v>2.63E-2</v>
          </cell>
          <cell r="J730">
            <v>2.81E-2</v>
          </cell>
          <cell r="K730">
            <v>0.03</v>
          </cell>
          <cell r="L730">
            <v>2.81E-2</v>
          </cell>
          <cell r="M730" t="str">
            <v>x</v>
          </cell>
          <cell r="N730">
            <v>2.63E-2</v>
          </cell>
          <cell r="O730">
            <v>0.03</v>
          </cell>
          <cell r="P730">
            <v>0</v>
          </cell>
          <cell r="Q730">
            <v>0</v>
          </cell>
          <cell r="R730" t="str">
            <v>No</v>
          </cell>
          <cell r="S730">
            <v>2.63E-2</v>
          </cell>
          <cell r="T730">
            <v>0.03</v>
          </cell>
        </row>
        <row r="731">
          <cell r="A731" t="str">
            <v>P7</v>
          </cell>
          <cell r="B731" t="str">
            <v>ISO New England North East Massachusetts Zone 5 MW Peak Calendar-Month Day-Ahead LMP  Futures</v>
          </cell>
          <cell r="C731" t="str">
            <v>Future</v>
          </cell>
          <cell r="D731" t="str">
            <v>Power</v>
          </cell>
          <cell r="E731" t="str">
            <v>80 MWh</v>
          </cell>
          <cell r="F731" t="str">
            <v>Financial</v>
          </cell>
          <cell r="G731" t="str">
            <v>NYMEX</v>
          </cell>
          <cell r="H731" t="str">
            <v>x</v>
          </cell>
          <cell r="I731">
            <v>0.35</v>
          </cell>
          <cell r="J731">
            <v>0.37</v>
          </cell>
          <cell r="K731">
            <v>0.4</v>
          </cell>
          <cell r="L731">
            <v>0.37</v>
          </cell>
          <cell r="M731" t="str">
            <v>x</v>
          </cell>
          <cell r="N731">
            <v>0.35</v>
          </cell>
          <cell r="O731">
            <v>0.4</v>
          </cell>
          <cell r="P731">
            <v>0</v>
          </cell>
          <cell r="Q731">
            <v>0</v>
          </cell>
          <cell r="R731" t="str">
            <v>No</v>
          </cell>
          <cell r="S731">
            <v>0.35</v>
          </cell>
          <cell r="T731">
            <v>0.4</v>
          </cell>
        </row>
        <row r="732">
          <cell r="A732" t="str">
            <v>P8</v>
          </cell>
          <cell r="B732" t="str">
            <v>ISO New England North East Massachusetts Zone 5 MW Off-Peak Calendar-Month Day-Ahead LMP  Futures</v>
          </cell>
          <cell r="C732" t="str">
            <v>Future</v>
          </cell>
          <cell r="D732" t="str">
            <v>Power</v>
          </cell>
          <cell r="E732" t="str">
            <v>5 MWh</v>
          </cell>
          <cell r="F732" t="str">
            <v>Financial</v>
          </cell>
          <cell r="G732" t="str">
            <v>NYMEX</v>
          </cell>
          <cell r="H732" t="str">
            <v>x</v>
          </cell>
          <cell r="I732">
            <v>2.63E-2</v>
          </cell>
          <cell r="J732">
            <v>2.81E-2</v>
          </cell>
          <cell r="K732">
            <v>0.03</v>
          </cell>
          <cell r="L732">
            <v>2.81E-2</v>
          </cell>
          <cell r="M732" t="str">
            <v>x</v>
          </cell>
          <cell r="N732">
            <v>2.63E-2</v>
          </cell>
          <cell r="O732">
            <v>0.03</v>
          </cell>
          <cell r="P732">
            <v>0</v>
          </cell>
          <cell r="Q732">
            <v>0</v>
          </cell>
          <cell r="R732" t="str">
            <v>No</v>
          </cell>
          <cell r="S732">
            <v>2.63E-2</v>
          </cell>
          <cell r="T732">
            <v>0.03</v>
          </cell>
        </row>
        <row r="733">
          <cell r="A733" t="str">
            <v>P9</v>
          </cell>
          <cell r="B733" t="str">
            <v>ISO New England Maine Zone 5 MW Peak Calendar-Month Day-Ahead LMP  Futures</v>
          </cell>
          <cell r="C733" t="str">
            <v>Future</v>
          </cell>
          <cell r="D733" t="str">
            <v>Power</v>
          </cell>
          <cell r="E733" t="str">
            <v>80 MWh</v>
          </cell>
          <cell r="F733" t="str">
            <v>Financial</v>
          </cell>
          <cell r="G733" t="str">
            <v>NYMEX</v>
          </cell>
          <cell r="H733" t="str">
            <v>x</v>
          </cell>
          <cell r="I733">
            <v>0.35</v>
          </cell>
          <cell r="J733">
            <v>0.37</v>
          </cell>
          <cell r="K733">
            <v>0.4</v>
          </cell>
          <cell r="L733">
            <v>0.37</v>
          </cell>
          <cell r="M733" t="str">
            <v>x</v>
          </cell>
          <cell r="N733">
            <v>0.35</v>
          </cell>
          <cell r="O733">
            <v>0.4</v>
          </cell>
          <cell r="P733">
            <v>0</v>
          </cell>
          <cell r="Q733">
            <v>0</v>
          </cell>
          <cell r="R733" t="str">
            <v>No</v>
          </cell>
          <cell r="S733">
            <v>0.35</v>
          </cell>
          <cell r="T733">
            <v>0.4</v>
          </cell>
        </row>
        <row r="734">
          <cell r="A734" t="str">
            <v>PAP</v>
          </cell>
          <cell r="B734" t="str">
            <v xml:space="preserve">PJM AEP Dayton Hub Day-Ahead Peak Calendar-Day 5 MW Futures </v>
          </cell>
          <cell r="C734" t="str">
            <v>Future</v>
          </cell>
          <cell r="D734" t="str">
            <v>Power</v>
          </cell>
          <cell r="E734" t="str">
            <v>80 MWh</v>
          </cell>
          <cell r="F734" t="str">
            <v>Financial</v>
          </cell>
          <cell r="G734" t="str">
            <v>NYMEX</v>
          </cell>
          <cell r="H734" t="str">
            <v>x</v>
          </cell>
          <cell r="I734">
            <v>0.35</v>
          </cell>
          <cell r="J734">
            <v>0.37</v>
          </cell>
          <cell r="K734">
            <v>0.4</v>
          </cell>
          <cell r="L734">
            <v>0.37</v>
          </cell>
          <cell r="M734" t="str">
            <v>x</v>
          </cell>
          <cell r="N734">
            <v>0.35</v>
          </cell>
          <cell r="O734">
            <v>0.4</v>
          </cell>
          <cell r="P734">
            <v>0</v>
          </cell>
          <cell r="Q734">
            <v>0</v>
          </cell>
          <cell r="R734" t="str">
            <v>No</v>
          </cell>
          <cell r="S734">
            <v>0.35</v>
          </cell>
          <cell r="T734">
            <v>0.4</v>
          </cell>
        </row>
        <row r="735">
          <cell r="A735" t="str">
            <v>PDD</v>
          </cell>
          <cell r="B735" t="str">
            <v>Midwest ISO Indiana Hub 5 MW Peak Calendar-Day Day-Ahead  Futures</v>
          </cell>
          <cell r="C735" t="str">
            <v>Future</v>
          </cell>
          <cell r="D735" t="str">
            <v>Power</v>
          </cell>
          <cell r="E735" t="str">
            <v>80 MWh</v>
          </cell>
          <cell r="F735" t="str">
            <v>Financial</v>
          </cell>
          <cell r="G735" t="str">
            <v>NYMEX</v>
          </cell>
          <cell r="H735" t="str">
            <v>x</v>
          </cell>
          <cell r="I735">
            <v>0.35</v>
          </cell>
          <cell r="J735">
            <v>0.37</v>
          </cell>
          <cell r="K735">
            <v>0.4</v>
          </cell>
          <cell r="L735">
            <v>0.37</v>
          </cell>
          <cell r="M735" t="str">
            <v>x</v>
          </cell>
          <cell r="N735">
            <v>0.35</v>
          </cell>
          <cell r="O735">
            <v>0.4</v>
          </cell>
          <cell r="P735">
            <v>0</v>
          </cell>
          <cell r="Q735">
            <v>0</v>
          </cell>
          <cell r="R735" t="str">
            <v>No</v>
          </cell>
          <cell r="S735">
            <v>0.35</v>
          </cell>
          <cell r="T735">
            <v>0.4</v>
          </cell>
        </row>
        <row r="736">
          <cell r="A736" t="str">
            <v>PDJ</v>
          </cell>
          <cell r="B736" t="str">
            <v>PJM Daily Load Forecast Futures</v>
          </cell>
          <cell r="C736" t="str">
            <v>Future</v>
          </cell>
          <cell r="D736" t="str">
            <v>Power</v>
          </cell>
          <cell r="E736" t="str">
            <v>0.10 per index point</v>
          </cell>
          <cell r="F736" t="str">
            <v>Financial</v>
          </cell>
          <cell r="G736" t="str">
            <v>NYMEX</v>
          </cell>
          <cell r="H736" t="str">
            <v>x</v>
          </cell>
          <cell r="I736">
            <v>0.35</v>
          </cell>
          <cell r="J736">
            <v>0.37</v>
          </cell>
          <cell r="K736">
            <v>0.4</v>
          </cell>
          <cell r="L736">
            <v>0.37</v>
          </cell>
          <cell r="M736" t="str">
            <v>x</v>
          </cell>
          <cell r="N736">
            <v>0.35</v>
          </cell>
          <cell r="O736">
            <v>0.4</v>
          </cell>
          <cell r="P736">
            <v>0</v>
          </cell>
          <cell r="Q736">
            <v>0</v>
          </cell>
          <cell r="R736" t="str">
            <v>No</v>
          </cell>
          <cell r="S736">
            <v>0.35</v>
          </cell>
          <cell r="T736">
            <v>0.4</v>
          </cell>
        </row>
        <row r="737">
          <cell r="A737" t="str">
            <v>PDM</v>
          </cell>
          <cell r="B737" t="str">
            <v>Midwest ISO Indiana Hub 5 MW Peak Calendar-Month Day-Ahead  Futures</v>
          </cell>
          <cell r="C737" t="str">
            <v>Future</v>
          </cell>
          <cell r="D737" t="str">
            <v>Power</v>
          </cell>
          <cell r="E737" t="str">
            <v>80 MWh</v>
          </cell>
          <cell r="F737" t="str">
            <v>Financial</v>
          </cell>
          <cell r="G737" t="str">
            <v>NYMEX</v>
          </cell>
          <cell r="H737" t="str">
            <v>x</v>
          </cell>
          <cell r="I737">
            <v>0.35</v>
          </cell>
          <cell r="J737">
            <v>0.37</v>
          </cell>
          <cell r="K737">
            <v>0.4</v>
          </cell>
          <cell r="L737">
            <v>0.37</v>
          </cell>
          <cell r="M737" t="str">
            <v>x</v>
          </cell>
          <cell r="N737">
            <v>0.35</v>
          </cell>
          <cell r="O737">
            <v>0.4</v>
          </cell>
          <cell r="P737">
            <v>0</v>
          </cell>
          <cell r="Q737">
            <v>0</v>
          </cell>
          <cell r="R737" t="str">
            <v>No</v>
          </cell>
          <cell r="S737">
            <v>0.35</v>
          </cell>
          <cell r="T737">
            <v>0.4</v>
          </cell>
        </row>
        <row r="738">
          <cell r="A738" t="str">
            <v>PEO</v>
          </cell>
          <cell r="B738" t="str">
            <v xml:space="preserve">PJM AEP Dayton Hub Day-Ahead Off-Peak Calendar-Day 5 MW Futures </v>
          </cell>
          <cell r="C738" t="str">
            <v>Future</v>
          </cell>
          <cell r="D738" t="str">
            <v>Power</v>
          </cell>
          <cell r="E738" t="str">
            <v>5 MWh</v>
          </cell>
          <cell r="F738" t="str">
            <v>Financial</v>
          </cell>
          <cell r="G738" t="str">
            <v>NYMEX</v>
          </cell>
          <cell r="H738" t="str">
            <v>x</v>
          </cell>
          <cell r="I738">
            <v>2.63E-2</v>
          </cell>
          <cell r="J738">
            <v>2.81E-2</v>
          </cell>
          <cell r="K738">
            <v>0.03</v>
          </cell>
          <cell r="L738">
            <v>2.81E-2</v>
          </cell>
          <cell r="M738" t="str">
            <v>x</v>
          </cell>
          <cell r="N738">
            <v>2.63E-2</v>
          </cell>
          <cell r="O738">
            <v>0.03</v>
          </cell>
          <cell r="P738">
            <v>0</v>
          </cell>
          <cell r="Q738">
            <v>0</v>
          </cell>
          <cell r="R738" t="str">
            <v>No</v>
          </cell>
          <cell r="S738">
            <v>2.63E-2</v>
          </cell>
          <cell r="T738">
            <v>0.03</v>
          </cell>
        </row>
        <row r="739">
          <cell r="A739" t="str">
            <v>PEP</v>
          </cell>
          <cell r="B739" t="str">
            <v>PJM PEPCO Zone Peak Calendar-Month Day-Ahead LMP 5 MW Options</v>
          </cell>
          <cell r="C739" t="str">
            <v>Am.Option</v>
          </cell>
          <cell r="D739" t="str">
            <v>Power</v>
          </cell>
          <cell r="E739" t="str">
            <v>80 MWh</v>
          </cell>
          <cell r="F739" t="str">
            <v>Physical</v>
          </cell>
          <cell r="G739" t="str">
            <v>NYMEX</v>
          </cell>
          <cell r="H739" t="str">
            <v>x</v>
          </cell>
          <cell r="I739">
            <v>0.4</v>
          </cell>
          <cell r="J739">
            <v>0.4</v>
          </cell>
          <cell r="K739">
            <v>0.4</v>
          </cell>
          <cell r="L739">
            <v>0.4</v>
          </cell>
          <cell r="M739" t="str">
            <v>x</v>
          </cell>
          <cell r="N739">
            <v>0.4</v>
          </cell>
          <cell r="O739">
            <v>0.4</v>
          </cell>
          <cell r="P739">
            <v>0</v>
          </cell>
          <cell r="Q739">
            <v>0</v>
          </cell>
          <cell r="R739" t="str">
            <v>No</v>
          </cell>
          <cell r="S739">
            <v>0.4</v>
          </cell>
          <cell r="T739">
            <v>0.4</v>
          </cell>
        </row>
        <row r="740">
          <cell r="A740" t="str">
            <v>PJD</v>
          </cell>
          <cell r="B740" t="str">
            <v>PJM AEP Dayton Hub Peak 50 MW Calendar-Month LMP  Options</v>
          </cell>
          <cell r="C740" t="str">
            <v>Am.Option</v>
          </cell>
          <cell r="D740" t="str">
            <v>Power</v>
          </cell>
          <cell r="E740" t="str">
            <v xml:space="preserve">10 underlying Z9 futures positions </v>
          </cell>
          <cell r="F740" t="str">
            <v>Physical</v>
          </cell>
          <cell r="G740" t="str">
            <v>NYMEX</v>
          </cell>
          <cell r="H740" t="str">
            <v>x</v>
          </cell>
          <cell r="I740">
            <v>0.35</v>
          </cell>
          <cell r="J740">
            <v>0.37</v>
          </cell>
          <cell r="K740">
            <v>0.4</v>
          </cell>
          <cell r="L740">
            <v>0.37</v>
          </cell>
          <cell r="M740" t="str">
            <v>x</v>
          </cell>
          <cell r="N740">
            <v>0.35</v>
          </cell>
          <cell r="O740">
            <v>0.4</v>
          </cell>
          <cell r="P740">
            <v>0</v>
          </cell>
          <cell r="Q740">
            <v>0</v>
          </cell>
          <cell r="R740" t="str">
            <v>No</v>
          </cell>
          <cell r="S740">
            <v>0.35</v>
          </cell>
          <cell r="T740">
            <v>0.4</v>
          </cell>
        </row>
        <row r="741">
          <cell r="A741" t="str">
            <v>PJH</v>
          </cell>
          <cell r="B741" t="str">
            <v>PJM Northern Illinois Hub Peak 50 MW Calendar-Month LMP Option on Calendar Futures Strip Options</v>
          </cell>
          <cell r="C741" t="str">
            <v>Eu.Option</v>
          </cell>
          <cell r="D741" t="str">
            <v>Power</v>
          </cell>
          <cell r="E741" t="str">
            <v>50 MWh x # of peak hours in a year</v>
          </cell>
          <cell r="F741" t="str">
            <v>Physical</v>
          </cell>
          <cell r="G741" t="str">
            <v>NYMEX</v>
          </cell>
          <cell r="H741" t="str">
            <v>x</v>
          </cell>
          <cell r="I741">
            <v>480</v>
          </cell>
          <cell r="J741">
            <v>480</v>
          </cell>
          <cell r="K741">
            <v>480</v>
          </cell>
          <cell r="L741">
            <v>480</v>
          </cell>
          <cell r="M741" t="str">
            <v>x</v>
          </cell>
          <cell r="N741">
            <v>480</v>
          </cell>
          <cell r="O741">
            <v>480</v>
          </cell>
          <cell r="P741">
            <v>0</v>
          </cell>
          <cell r="Q741">
            <v>0</v>
          </cell>
          <cell r="R741" t="str">
            <v>No</v>
          </cell>
          <cell r="S741">
            <v>480</v>
          </cell>
          <cell r="T741">
            <v>480</v>
          </cell>
        </row>
        <row r="742">
          <cell r="A742" t="str">
            <v>PJN</v>
          </cell>
          <cell r="B742" t="str">
            <v>PJM Northern Illinois Hub Peak 50 MW Calendar-Month LMP  Options</v>
          </cell>
          <cell r="C742" t="str">
            <v>Am.Option</v>
          </cell>
          <cell r="D742" t="str">
            <v>Power</v>
          </cell>
          <cell r="E742" t="str">
            <v xml:space="preserve">10 underlying B3 futures positions </v>
          </cell>
          <cell r="F742" t="str">
            <v>Physical</v>
          </cell>
          <cell r="G742" t="str">
            <v>NYMEX</v>
          </cell>
          <cell r="H742" t="str">
            <v>x</v>
          </cell>
          <cell r="I742">
            <v>0.35</v>
          </cell>
          <cell r="J742">
            <v>0.37</v>
          </cell>
          <cell r="K742">
            <v>0.4</v>
          </cell>
          <cell r="L742">
            <v>0.37</v>
          </cell>
          <cell r="M742" t="str">
            <v>x</v>
          </cell>
          <cell r="N742">
            <v>0.35</v>
          </cell>
          <cell r="O742">
            <v>0.4</v>
          </cell>
          <cell r="P742">
            <v>0</v>
          </cell>
          <cell r="Q742">
            <v>0</v>
          </cell>
          <cell r="R742" t="str">
            <v>No</v>
          </cell>
          <cell r="S742">
            <v>0.35</v>
          </cell>
          <cell r="T742">
            <v>0.4</v>
          </cell>
        </row>
        <row r="743">
          <cell r="A743" t="str">
            <v>PJP</v>
          </cell>
          <cell r="B743" t="str">
            <v>PJM AEP Dayton Hub Peak 50 MW Calendar-Month LMP Option on Calendar Futures Strip Options</v>
          </cell>
          <cell r="C743" t="str">
            <v>Eu.Option</v>
          </cell>
          <cell r="D743" t="str">
            <v>Power</v>
          </cell>
          <cell r="E743" t="str">
            <v>50 MWh x # of peak hours in a year</v>
          </cell>
          <cell r="F743" t="str">
            <v>Physical</v>
          </cell>
          <cell r="G743" t="str">
            <v>NYMEX</v>
          </cell>
          <cell r="H743" t="str">
            <v>x</v>
          </cell>
          <cell r="I743">
            <v>480</v>
          </cell>
          <cell r="J743">
            <v>480</v>
          </cell>
          <cell r="K743">
            <v>480</v>
          </cell>
          <cell r="L743">
            <v>480</v>
          </cell>
          <cell r="M743" t="str">
            <v>x</v>
          </cell>
          <cell r="N743">
            <v>480</v>
          </cell>
          <cell r="O743">
            <v>480</v>
          </cell>
          <cell r="P743">
            <v>0</v>
          </cell>
          <cell r="Q743">
            <v>0</v>
          </cell>
          <cell r="R743" t="str">
            <v>No</v>
          </cell>
          <cell r="S743">
            <v>480</v>
          </cell>
          <cell r="T743">
            <v>480</v>
          </cell>
        </row>
        <row r="744">
          <cell r="A744" t="str">
            <v>PML</v>
          </cell>
          <cell r="B744" t="str">
            <v>PJM 50 MW Calendar-Month LMP  Options</v>
          </cell>
          <cell r="C744" t="str">
            <v>Am.Option</v>
          </cell>
          <cell r="D744" t="str">
            <v>Power</v>
          </cell>
          <cell r="E744" t="str">
            <v>50 MWh x # of peak hours in the month</v>
          </cell>
          <cell r="F744" t="str">
            <v>Physical</v>
          </cell>
          <cell r="G744" t="str">
            <v>NYMEX</v>
          </cell>
          <cell r="H744" t="str">
            <v>x</v>
          </cell>
          <cell r="I744">
            <v>80</v>
          </cell>
          <cell r="J744">
            <v>80</v>
          </cell>
          <cell r="K744">
            <v>80</v>
          </cell>
          <cell r="L744">
            <v>80</v>
          </cell>
          <cell r="M744" t="str">
            <v>x</v>
          </cell>
          <cell r="N744">
            <v>80</v>
          </cell>
          <cell r="O744">
            <v>80</v>
          </cell>
          <cell r="P744">
            <v>0</v>
          </cell>
          <cell r="Q744">
            <v>0</v>
          </cell>
          <cell r="R744" t="str">
            <v>No</v>
          </cell>
          <cell r="S744">
            <v>80</v>
          </cell>
          <cell r="T744">
            <v>80</v>
          </cell>
        </row>
        <row r="745">
          <cell r="A745" t="str">
            <v>PNO</v>
          </cell>
          <cell r="B745" t="str">
            <v xml:space="preserve">PJM Northern Illinois Hub Day-Ahead Off-Peak Calendar-Day 5 MW Futures </v>
          </cell>
          <cell r="C745" t="str">
            <v>Future</v>
          </cell>
          <cell r="D745" t="str">
            <v>Power</v>
          </cell>
          <cell r="E745" t="str">
            <v>5 MWh</v>
          </cell>
          <cell r="F745" t="str">
            <v>Financial</v>
          </cell>
          <cell r="G745" t="str">
            <v>NYMEX</v>
          </cell>
          <cell r="H745" t="str">
            <v>x</v>
          </cell>
          <cell r="I745">
            <v>2.63E-2</v>
          </cell>
          <cell r="J745">
            <v>2.81E-2</v>
          </cell>
          <cell r="K745">
            <v>0.03</v>
          </cell>
          <cell r="L745">
            <v>2.81E-2</v>
          </cell>
          <cell r="M745" t="str">
            <v>x</v>
          </cell>
          <cell r="N745">
            <v>2.63E-2</v>
          </cell>
          <cell r="O745">
            <v>0.03</v>
          </cell>
          <cell r="P745">
            <v>0</v>
          </cell>
          <cell r="Q745">
            <v>0</v>
          </cell>
          <cell r="R745" t="str">
            <v>No</v>
          </cell>
          <cell r="S745">
            <v>2.63E-2</v>
          </cell>
          <cell r="T745">
            <v>0.03</v>
          </cell>
        </row>
        <row r="746">
          <cell r="A746" t="str">
            <v>PNP</v>
          </cell>
          <cell r="B746" t="str">
            <v xml:space="preserve">PJM Northern Illinois Hub Day-Ahead Peak Calendar-Day 5 MW Futures </v>
          </cell>
          <cell r="C746" t="str">
            <v>Future</v>
          </cell>
          <cell r="D746" t="str">
            <v>Power</v>
          </cell>
          <cell r="E746" t="str">
            <v>80 MWh</v>
          </cell>
          <cell r="F746" t="str">
            <v>Financial</v>
          </cell>
          <cell r="G746" t="str">
            <v>NYMEX</v>
          </cell>
          <cell r="H746" t="str">
            <v>x</v>
          </cell>
          <cell r="I746">
            <v>0.35</v>
          </cell>
          <cell r="J746">
            <v>0.37</v>
          </cell>
          <cell r="K746">
            <v>0.4</v>
          </cell>
          <cell r="L746">
            <v>0.37</v>
          </cell>
          <cell r="M746" t="str">
            <v>x</v>
          </cell>
          <cell r="N746">
            <v>0.35</v>
          </cell>
          <cell r="O746">
            <v>0.4</v>
          </cell>
          <cell r="P746">
            <v>0</v>
          </cell>
          <cell r="Q746">
            <v>0</v>
          </cell>
          <cell r="R746" t="str">
            <v>No</v>
          </cell>
          <cell r="S746">
            <v>0.35</v>
          </cell>
          <cell r="T746">
            <v>0.4</v>
          </cell>
        </row>
        <row r="747">
          <cell r="A747" t="str">
            <v>PSG</v>
          </cell>
          <cell r="B747" t="str">
            <v>PJM PSEG Zone Peak Calendar-Month Day-Ahead LMP 5 MW Options</v>
          </cell>
          <cell r="C747" t="str">
            <v>Am.Option</v>
          </cell>
          <cell r="D747" t="str">
            <v>Power</v>
          </cell>
          <cell r="E747" t="str">
            <v>80 MWh</v>
          </cell>
          <cell r="F747" t="str">
            <v>Physical</v>
          </cell>
          <cell r="G747" t="str">
            <v>NYMEX</v>
          </cell>
          <cell r="H747" t="str">
            <v>x</v>
          </cell>
          <cell r="I747">
            <v>0.4</v>
          </cell>
          <cell r="J747">
            <v>0.4</v>
          </cell>
          <cell r="K747">
            <v>0.4</v>
          </cell>
          <cell r="L747">
            <v>0.4</v>
          </cell>
          <cell r="M747" t="str">
            <v>x</v>
          </cell>
          <cell r="N747">
            <v>0.4</v>
          </cell>
          <cell r="O747">
            <v>0.4</v>
          </cell>
          <cell r="P747">
            <v>0</v>
          </cell>
          <cell r="Q747">
            <v>0</v>
          </cell>
          <cell r="R747" t="str">
            <v>No</v>
          </cell>
          <cell r="S747">
            <v>0.4</v>
          </cell>
          <cell r="T747">
            <v>0.4</v>
          </cell>
        </row>
        <row r="748">
          <cell r="A748" t="str">
            <v>PTD</v>
          </cell>
          <cell r="B748" t="str">
            <v>Midwest ISO Indiana Hub 5 MW Peak Calendar-Day Real-Time  Futures</v>
          </cell>
          <cell r="C748" t="str">
            <v>Future</v>
          </cell>
          <cell r="D748" t="str">
            <v>Power</v>
          </cell>
          <cell r="E748" t="str">
            <v>80 MWh</v>
          </cell>
          <cell r="F748" t="str">
            <v>Financial</v>
          </cell>
          <cell r="G748" t="str">
            <v>NYMEX</v>
          </cell>
          <cell r="H748" t="str">
            <v>x</v>
          </cell>
          <cell r="I748">
            <v>0.35</v>
          </cell>
          <cell r="J748">
            <v>0.37</v>
          </cell>
          <cell r="K748">
            <v>0.4</v>
          </cell>
          <cell r="L748">
            <v>0.37</v>
          </cell>
          <cell r="M748" t="str">
            <v>x</v>
          </cell>
          <cell r="N748">
            <v>0.35</v>
          </cell>
          <cell r="O748">
            <v>0.4</v>
          </cell>
          <cell r="P748">
            <v>0</v>
          </cell>
          <cell r="Q748">
            <v>0</v>
          </cell>
          <cell r="R748" t="str">
            <v>No</v>
          </cell>
          <cell r="S748">
            <v>0.35</v>
          </cell>
          <cell r="T748">
            <v>0.4</v>
          </cell>
        </row>
        <row r="749">
          <cell r="A749" t="str">
            <v>PTM</v>
          </cell>
          <cell r="B749" t="str">
            <v>Midwest ISO Indiana Hub 5 MW Peak Calendar-Month Real-Time  Futures</v>
          </cell>
          <cell r="C749" t="str">
            <v>Future</v>
          </cell>
          <cell r="D749" t="str">
            <v>Power</v>
          </cell>
          <cell r="E749" t="str">
            <v>80 MWh</v>
          </cell>
          <cell r="F749" t="str">
            <v>Financial</v>
          </cell>
          <cell r="G749" t="str">
            <v>NYMEX</v>
          </cell>
          <cell r="H749" t="str">
            <v>x</v>
          </cell>
          <cell r="I749">
            <v>0.35</v>
          </cell>
          <cell r="J749">
            <v>0.37</v>
          </cell>
          <cell r="K749">
            <v>0.4</v>
          </cell>
          <cell r="L749">
            <v>0.37</v>
          </cell>
          <cell r="M749" t="str">
            <v>x</v>
          </cell>
          <cell r="N749">
            <v>0.35</v>
          </cell>
          <cell r="O749">
            <v>0.4</v>
          </cell>
          <cell r="P749">
            <v>0</v>
          </cell>
          <cell r="Q749">
            <v>0</v>
          </cell>
          <cell r="R749" t="str">
            <v>No</v>
          </cell>
          <cell r="S749">
            <v>0.35</v>
          </cell>
          <cell r="T749">
            <v>0.4</v>
          </cell>
        </row>
        <row r="750">
          <cell r="A750" t="str">
            <v>PVD</v>
          </cell>
          <cell r="B750" t="str">
            <v xml:space="preserve">Palo Verde Day-Ahead Peak Calendar-Month 5 MW Futures </v>
          </cell>
          <cell r="C750" t="str">
            <v>Future</v>
          </cell>
          <cell r="D750" t="str">
            <v>Power</v>
          </cell>
          <cell r="E750" t="str">
            <v>80 MWh</v>
          </cell>
          <cell r="F750" t="str">
            <v>Financial</v>
          </cell>
          <cell r="G750" t="str">
            <v>NYMEX</v>
          </cell>
          <cell r="H750" t="str">
            <v>x</v>
          </cell>
          <cell r="I750">
            <v>0.35</v>
          </cell>
          <cell r="J750">
            <v>0.37</v>
          </cell>
          <cell r="K750">
            <v>0.4</v>
          </cell>
          <cell r="L750">
            <v>0.37</v>
          </cell>
          <cell r="M750" t="str">
            <v>x</v>
          </cell>
          <cell r="N750">
            <v>0.35</v>
          </cell>
          <cell r="O750">
            <v>0.4</v>
          </cell>
          <cell r="P750">
            <v>0</v>
          </cell>
          <cell r="Q750">
            <v>0</v>
          </cell>
          <cell r="R750" t="str">
            <v>No</v>
          </cell>
          <cell r="S750">
            <v>0.35</v>
          </cell>
          <cell r="T750">
            <v>0.4</v>
          </cell>
        </row>
        <row r="751">
          <cell r="A751" t="str">
            <v>PWO</v>
          </cell>
          <cell r="B751" t="str">
            <v xml:space="preserve">PJM Western Hub Day-Ahead Off-Peak Calendar-Day 5 MW Futures </v>
          </cell>
          <cell r="C751" t="str">
            <v>Future</v>
          </cell>
          <cell r="D751" t="str">
            <v>Power</v>
          </cell>
          <cell r="E751" t="str">
            <v>5 MWh</v>
          </cell>
          <cell r="F751" t="str">
            <v>Financial</v>
          </cell>
          <cell r="G751" t="str">
            <v>NYMEX</v>
          </cell>
          <cell r="H751" t="str">
            <v>x</v>
          </cell>
          <cell r="I751">
            <v>2.63E-2</v>
          </cell>
          <cell r="J751">
            <v>2.81E-2</v>
          </cell>
          <cell r="K751">
            <v>0.03</v>
          </cell>
          <cell r="L751">
            <v>2.81E-2</v>
          </cell>
          <cell r="M751" t="str">
            <v>x</v>
          </cell>
          <cell r="N751">
            <v>2.63E-2</v>
          </cell>
          <cell r="O751">
            <v>0.03</v>
          </cell>
          <cell r="P751">
            <v>0</v>
          </cell>
          <cell r="Q751">
            <v>0</v>
          </cell>
          <cell r="R751" t="str">
            <v>No</v>
          </cell>
          <cell r="S751">
            <v>2.63E-2</v>
          </cell>
          <cell r="T751">
            <v>0.03</v>
          </cell>
        </row>
        <row r="752">
          <cell r="A752" t="str">
            <v>PWP</v>
          </cell>
          <cell r="B752" t="str">
            <v xml:space="preserve">PJM Western Hub Day-Ahead Peak Calendar-Day 5 MW Futures </v>
          </cell>
          <cell r="C752" t="str">
            <v>Future</v>
          </cell>
          <cell r="D752" t="str">
            <v>Power</v>
          </cell>
          <cell r="E752" t="str">
            <v>80 MWh</v>
          </cell>
          <cell r="F752" t="str">
            <v>Financial</v>
          </cell>
          <cell r="G752" t="str">
            <v>NYMEX</v>
          </cell>
          <cell r="H752" t="str">
            <v>x</v>
          </cell>
          <cell r="I752">
            <v>0.35</v>
          </cell>
          <cell r="J752">
            <v>0.37</v>
          </cell>
          <cell r="K752">
            <v>0.4</v>
          </cell>
          <cell r="L752">
            <v>0.37</v>
          </cell>
          <cell r="M752" t="str">
            <v>x</v>
          </cell>
          <cell r="N752">
            <v>0.35</v>
          </cell>
          <cell r="O752">
            <v>0.4</v>
          </cell>
          <cell r="P752">
            <v>0</v>
          </cell>
          <cell r="Q752">
            <v>0</v>
          </cell>
          <cell r="R752" t="str">
            <v>No</v>
          </cell>
          <cell r="S752">
            <v>0.35</v>
          </cell>
          <cell r="T752">
            <v>0.4</v>
          </cell>
        </row>
        <row r="753">
          <cell r="A753" t="str">
            <v>Q5</v>
          </cell>
          <cell r="B753" t="str">
            <v>NYISO Zone C 5 MW Peak Calendar-Month Day-Ahead LBMP  Futures</v>
          </cell>
          <cell r="C753" t="str">
            <v>Future</v>
          </cell>
          <cell r="D753" t="str">
            <v>Power</v>
          </cell>
          <cell r="E753" t="str">
            <v>80 MWh</v>
          </cell>
          <cell r="F753" t="str">
            <v>Financial</v>
          </cell>
          <cell r="G753" t="str">
            <v>NYMEX</v>
          </cell>
          <cell r="H753" t="str">
            <v>x</v>
          </cell>
          <cell r="I753">
            <v>0.35</v>
          </cell>
          <cell r="J753">
            <v>0.37</v>
          </cell>
          <cell r="K753">
            <v>0.4</v>
          </cell>
          <cell r="L753">
            <v>0.37</v>
          </cell>
          <cell r="M753" t="str">
            <v>x</v>
          </cell>
          <cell r="N753">
            <v>0.35</v>
          </cell>
          <cell r="O753">
            <v>0.4</v>
          </cell>
          <cell r="P753">
            <v>0</v>
          </cell>
          <cell r="Q753">
            <v>0</v>
          </cell>
          <cell r="R753" t="str">
            <v>No</v>
          </cell>
          <cell r="S753">
            <v>0.35</v>
          </cell>
          <cell r="T753">
            <v>0.4</v>
          </cell>
        </row>
        <row r="754">
          <cell r="A754" t="str">
            <v>Q8</v>
          </cell>
          <cell r="B754" t="str">
            <v>PJM PEPCO Zone Off-Peak Calendar-Month Day-Ahead LMP  Futures</v>
          </cell>
          <cell r="C754" t="str">
            <v>Future</v>
          </cell>
          <cell r="D754" t="str">
            <v>Power</v>
          </cell>
          <cell r="E754" t="str">
            <v>5 MWh</v>
          </cell>
          <cell r="F754" t="str">
            <v>Financial</v>
          </cell>
          <cell r="G754" t="str">
            <v>NYMEX</v>
          </cell>
          <cell r="H754" t="str">
            <v>x</v>
          </cell>
          <cell r="I754">
            <v>2.63E-2</v>
          </cell>
          <cell r="J754">
            <v>2.81E-2</v>
          </cell>
          <cell r="K754">
            <v>0.03</v>
          </cell>
          <cell r="L754">
            <v>2.81E-2</v>
          </cell>
          <cell r="M754" t="str">
            <v>x</v>
          </cell>
          <cell r="N754">
            <v>2.63E-2</v>
          </cell>
          <cell r="O754">
            <v>0.03</v>
          </cell>
          <cell r="P754">
            <v>0</v>
          </cell>
          <cell r="Q754">
            <v>0</v>
          </cell>
          <cell r="R754" t="str">
            <v>No</v>
          </cell>
          <cell r="S754">
            <v>2.63E-2</v>
          </cell>
          <cell r="T754">
            <v>0.03</v>
          </cell>
        </row>
        <row r="755">
          <cell r="A755" t="str">
            <v>QVD</v>
          </cell>
          <cell r="B755" t="str">
            <v xml:space="preserve">Palo Verde Day-Ahead Off-Peak Calendar-Day 5 MW Futures </v>
          </cell>
          <cell r="C755" t="str">
            <v>Future</v>
          </cell>
          <cell r="D755" t="str">
            <v>Power</v>
          </cell>
          <cell r="E755" t="str">
            <v>5 MWh</v>
          </cell>
          <cell r="F755" t="str">
            <v>Financial</v>
          </cell>
          <cell r="G755" t="str">
            <v>NYMEX</v>
          </cell>
          <cell r="H755" t="str">
            <v>x</v>
          </cell>
          <cell r="I755">
            <v>2.63E-2</v>
          </cell>
          <cell r="J755">
            <v>2.81E-2</v>
          </cell>
          <cell r="K755">
            <v>0.03</v>
          </cell>
          <cell r="L755">
            <v>2.81E-2</v>
          </cell>
          <cell r="M755" t="str">
            <v>x</v>
          </cell>
          <cell r="N755">
            <v>2.63E-2</v>
          </cell>
          <cell r="O755">
            <v>0.03</v>
          </cell>
          <cell r="P755">
            <v>0</v>
          </cell>
          <cell r="Q755">
            <v>0</v>
          </cell>
          <cell r="R755" t="str">
            <v>No</v>
          </cell>
          <cell r="S755">
            <v>2.63E-2</v>
          </cell>
          <cell r="T755">
            <v>0.03</v>
          </cell>
        </row>
        <row r="756">
          <cell r="A756" t="str">
            <v>R1</v>
          </cell>
          <cell r="B756" t="str">
            <v>ERCOT West 345 kV Hub 5 MW Peak Calendar-Day  Futures</v>
          </cell>
          <cell r="C756" t="str">
            <v>Future</v>
          </cell>
          <cell r="D756" t="str">
            <v>Power</v>
          </cell>
          <cell r="E756" t="str">
            <v>80 MWh</v>
          </cell>
          <cell r="F756" t="str">
            <v>Financial</v>
          </cell>
          <cell r="G756" t="str">
            <v>NYMEX</v>
          </cell>
          <cell r="H756" t="str">
            <v>x</v>
          </cell>
          <cell r="I756">
            <v>0.35</v>
          </cell>
          <cell r="J756">
            <v>0.37</v>
          </cell>
          <cell r="K756">
            <v>0.4</v>
          </cell>
          <cell r="L756">
            <v>0.37</v>
          </cell>
          <cell r="M756" t="str">
            <v>x</v>
          </cell>
          <cell r="N756">
            <v>0.35</v>
          </cell>
          <cell r="O756">
            <v>0.4</v>
          </cell>
          <cell r="P756">
            <v>0</v>
          </cell>
          <cell r="Q756">
            <v>0</v>
          </cell>
          <cell r="R756" t="str">
            <v>No</v>
          </cell>
          <cell r="S756">
            <v>0.35</v>
          </cell>
          <cell r="T756">
            <v>0.4</v>
          </cell>
        </row>
        <row r="757">
          <cell r="A757" t="str">
            <v>R3</v>
          </cell>
          <cell r="B757" t="str">
            <v>PJM BGE Zone Off-Peak Calendar-Month Day-Ahead LMP  Futures</v>
          </cell>
          <cell r="C757" t="str">
            <v>Future</v>
          </cell>
          <cell r="D757" t="str">
            <v>Power</v>
          </cell>
          <cell r="E757" t="str">
            <v>5 MWh</v>
          </cell>
          <cell r="F757" t="str">
            <v>Financial</v>
          </cell>
          <cell r="G757" t="str">
            <v>NYMEX</v>
          </cell>
          <cell r="H757" t="str">
            <v>x</v>
          </cell>
          <cell r="I757">
            <v>2.63E-2</v>
          </cell>
          <cell r="J757">
            <v>2.81E-2</v>
          </cell>
          <cell r="K757">
            <v>0.03</v>
          </cell>
          <cell r="L757">
            <v>2.81E-2</v>
          </cell>
          <cell r="M757" t="str">
            <v>x</v>
          </cell>
          <cell r="N757">
            <v>2.63E-2</v>
          </cell>
          <cell r="O757">
            <v>0.03</v>
          </cell>
          <cell r="P757">
            <v>0</v>
          </cell>
          <cell r="Q757">
            <v>0</v>
          </cell>
          <cell r="R757" t="str">
            <v>No</v>
          </cell>
          <cell r="S757">
            <v>2.63E-2</v>
          </cell>
          <cell r="T757">
            <v>0.03</v>
          </cell>
        </row>
        <row r="758">
          <cell r="A758" t="str">
            <v>R4</v>
          </cell>
          <cell r="B758" t="str">
            <v>ERCOT West 345 kV Hub 5 MW Off-Peak Calendar-Day  Futures</v>
          </cell>
          <cell r="C758" t="str">
            <v>Future</v>
          </cell>
          <cell r="D758" t="str">
            <v>Power</v>
          </cell>
          <cell r="E758" t="str">
            <v>5 MWh</v>
          </cell>
          <cell r="F758" t="str">
            <v>Financial</v>
          </cell>
          <cell r="G758" t="str">
            <v>NYMEX</v>
          </cell>
          <cell r="H758" t="str">
            <v>x</v>
          </cell>
          <cell r="I758">
            <v>2.63E-2</v>
          </cell>
          <cell r="J758">
            <v>2.81E-2</v>
          </cell>
          <cell r="K758">
            <v>0.03</v>
          </cell>
          <cell r="L758">
            <v>2.81E-2</v>
          </cell>
          <cell r="M758" t="str">
            <v>x</v>
          </cell>
          <cell r="N758">
            <v>2.63E-2</v>
          </cell>
          <cell r="O758">
            <v>0.03</v>
          </cell>
          <cell r="P758">
            <v>0</v>
          </cell>
          <cell r="Q758">
            <v>0</v>
          </cell>
          <cell r="R758" t="str">
            <v>No</v>
          </cell>
          <cell r="S758">
            <v>2.63E-2</v>
          </cell>
          <cell r="T758">
            <v>0.03</v>
          </cell>
        </row>
        <row r="759">
          <cell r="A759" t="str">
            <v>R5</v>
          </cell>
          <cell r="B759" t="str">
            <v>PJM DOM Zone Peak Calendar-Month Day-Ahead LMP  Futures</v>
          </cell>
          <cell r="C759" t="str">
            <v>Future</v>
          </cell>
          <cell r="D759" t="str">
            <v>Power</v>
          </cell>
          <cell r="E759" t="str">
            <v>80 MWh</v>
          </cell>
          <cell r="F759" t="str">
            <v>Financial</v>
          </cell>
          <cell r="G759" t="str">
            <v>NYMEX</v>
          </cell>
          <cell r="H759" t="str">
            <v>x</v>
          </cell>
          <cell r="I759">
            <v>0.35</v>
          </cell>
          <cell r="J759">
            <v>0.37</v>
          </cell>
          <cell r="K759">
            <v>0.4</v>
          </cell>
          <cell r="L759">
            <v>0.37</v>
          </cell>
          <cell r="M759" t="str">
            <v>x</v>
          </cell>
          <cell r="N759">
            <v>0.35</v>
          </cell>
          <cell r="O759">
            <v>0.4</v>
          </cell>
          <cell r="P759">
            <v>0</v>
          </cell>
          <cell r="Q759">
            <v>0</v>
          </cell>
          <cell r="R759" t="str">
            <v>No</v>
          </cell>
          <cell r="S759">
            <v>0.35</v>
          </cell>
          <cell r="T759">
            <v>0.4</v>
          </cell>
        </row>
        <row r="760">
          <cell r="A760" t="str">
            <v>R6</v>
          </cell>
          <cell r="B760" t="str">
            <v>ISO New England West Central Massachusetts Zone 5 MW Peak Calendar-Month Day-Ahead LMP  Futures</v>
          </cell>
          <cell r="C760" t="str">
            <v>Future</v>
          </cell>
          <cell r="D760" t="str">
            <v>Power</v>
          </cell>
          <cell r="E760" t="str">
            <v>80 MWh</v>
          </cell>
          <cell r="F760" t="str">
            <v>Financial</v>
          </cell>
          <cell r="G760" t="str">
            <v>NYMEX</v>
          </cell>
          <cell r="H760" t="str">
            <v>x</v>
          </cell>
          <cell r="I760">
            <v>0.35</v>
          </cell>
          <cell r="J760">
            <v>0.37</v>
          </cell>
          <cell r="K760">
            <v>0.4</v>
          </cell>
          <cell r="L760">
            <v>0.37</v>
          </cell>
          <cell r="M760" t="str">
            <v>x</v>
          </cell>
          <cell r="N760">
            <v>0.35</v>
          </cell>
          <cell r="O760">
            <v>0.4</v>
          </cell>
          <cell r="P760">
            <v>0</v>
          </cell>
          <cell r="Q760">
            <v>0</v>
          </cell>
          <cell r="R760" t="str">
            <v>No</v>
          </cell>
          <cell r="S760">
            <v>0.35</v>
          </cell>
          <cell r="T760">
            <v>0.4</v>
          </cell>
        </row>
        <row r="761">
          <cell r="A761" t="str">
            <v>R7</v>
          </cell>
          <cell r="B761" t="str">
            <v>PJM AEP Dayton Hub Off-Peak Calendar-Month Day-Ahead LMP  Futures</v>
          </cell>
          <cell r="C761" t="str">
            <v>Future</v>
          </cell>
          <cell r="D761" t="str">
            <v>Power</v>
          </cell>
          <cell r="E761" t="str">
            <v>5 MWh</v>
          </cell>
          <cell r="F761" t="str">
            <v>Financial</v>
          </cell>
          <cell r="G761" t="str">
            <v>NYMEX</v>
          </cell>
          <cell r="H761" t="str">
            <v>x</v>
          </cell>
          <cell r="I761">
            <v>2.63E-2</v>
          </cell>
          <cell r="J761">
            <v>2.81E-2</v>
          </cell>
          <cell r="K761">
            <v>0.03</v>
          </cell>
          <cell r="L761">
            <v>2.81E-2</v>
          </cell>
          <cell r="M761" t="str">
            <v>x</v>
          </cell>
          <cell r="N761">
            <v>2.63E-2</v>
          </cell>
          <cell r="O761">
            <v>0.03</v>
          </cell>
          <cell r="P761">
            <v>0</v>
          </cell>
          <cell r="Q761">
            <v>0</v>
          </cell>
          <cell r="R761" t="str">
            <v>No</v>
          </cell>
          <cell r="S761">
            <v>2.63E-2</v>
          </cell>
          <cell r="T761">
            <v>0.03</v>
          </cell>
        </row>
        <row r="762">
          <cell r="A762" t="str">
            <v>R8</v>
          </cell>
          <cell r="B762" t="str">
            <v>PJM PEPCO Zone Peak Calendar-Month Day-Ahead LMP 5 MW Futures</v>
          </cell>
          <cell r="C762" t="str">
            <v>Future</v>
          </cell>
          <cell r="D762" t="str">
            <v>Power</v>
          </cell>
          <cell r="E762" t="str">
            <v>80 MWh</v>
          </cell>
          <cell r="F762" t="str">
            <v>Financial</v>
          </cell>
          <cell r="G762" t="str">
            <v>NYMEX</v>
          </cell>
          <cell r="H762" t="str">
            <v>x</v>
          </cell>
          <cell r="I762">
            <v>0.35</v>
          </cell>
          <cell r="J762">
            <v>0.37</v>
          </cell>
          <cell r="K762">
            <v>0.4</v>
          </cell>
          <cell r="L762">
            <v>0.37</v>
          </cell>
          <cell r="M762" t="str">
            <v>x</v>
          </cell>
          <cell r="N762">
            <v>0.35</v>
          </cell>
          <cell r="O762">
            <v>0.4</v>
          </cell>
          <cell r="P762">
            <v>0</v>
          </cell>
          <cell r="Q762">
            <v>0</v>
          </cell>
          <cell r="R762" t="str">
            <v>No</v>
          </cell>
          <cell r="S762">
            <v>0.35</v>
          </cell>
          <cell r="T762">
            <v>0.4</v>
          </cell>
        </row>
        <row r="763">
          <cell r="A763" t="str">
            <v>S4</v>
          </cell>
          <cell r="B763" t="str">
            <v>PJM APS Zone Peak Calendar-Month Day-Ahead LMP 5 MW Futures</v>
          </cell>
          <cell r="C763" t="str">
            <v>Future</v>
          </cell>
          <cell r="D763" t="str">
            <v>Power</v>
          </cell>
          <cell r="E763" t="str">
            <v>80 MWh</v>
          </cell>
          <cell r="F763" t="str">
            <v>Financial</v>
          </cell>
          <cell r="G763" t="str">
            <v>NYMEX</v>
          </cell>
          <cell r="H763" t="str">
            <v>x</v>
          </cell>
          <cell r="I763">
            <v>0.35</v>
          </cell>
          <cell r="J763">
            <v>0.37</v>
          </cell>
          <cell r="K763">
            <v>0.4</v>
          </cell>
          <cell r="L763">
            <v>0.37</v>
          </cell>
          <cell r="M763" t="str">
            <v>x</v>
          </cell>
          <cell r="N763">
            <v>0.35</v>
          </cell>
          <cell r="O763">
            <v>0.4</v>
          </cell>
          <cell r="P763">
            <v>0</v>
          </cell>
          <cell r="Q763">
            <v>0</v>
          </cell>
          <cell r="R763" t="str">
            <v>No</v>
          </cell>
          <cell r="S763">
            <v>0.35</v>
          </cell>
          <cell r="T763">
            <v>0.4</v>
          </cell>
        </row>
        <row r="764">
          <cell r="A764" t="str">
            <v>T3</v>
          </cell>
          <cell r="B764" t="str">
            <v>NYISO Zone G 5 MW Peak Calendar-Month Day-Ahead LBMP  Futures</v>
          </cell>
          <cell r="C764" t="str">
            <v>Future</v>
          </cell>
          <cell r="D764" t="str">
            <v>Power</v>
          </cell>
          <cell r="E764" t="str">
            <v>80 MWh</v>
          </cell>
          <cell r="F764" t="str">
            <v>Financial</v>
          </cell>
          <cell r="G764" t="str">
            <v>NYMEX</v>
          </cell>
          <cell r="H764" t="str">
            <v>x</v>
          </cell>
          <cell r="I764">
            <v>0.35</v>
          </cell>
          <cell r="J764">
            <v>0.37</v>
          </cell>
          <cell r="K764">
            <v>0.4</v>
          </cell>
          <cell r="L764">
            <v>0.37</v>
          </cell>
          <cell r="M764" t="str">
            <v>x</v>
          </cell>
          <cell r="N764">
            <v>0.35</v>
          </cell>
          <cell r="O764">
            <v>0.4</v>
          </cell>
          <cell r="P764">
            <v>0</v>
          </cell>
          <cell r="Q764">
            <v>0</v>
          </cell>
          <cell r="R764" t="str">
            <v>No</v>
          </cell>
          <cell r="S764">
            <v>0.35</v>
          </cell>
          <cell r="T764">
            <v>0.4</v>
          </cell>
        </row>
        <row r="765">
          <cell r="A765" t="str">
            <v>U1</v>
          </cell>
          <cell r="B765" t="str">
            <v>PJM DOM Zone Off-Peak Calendar-Month Day-Ahead LMP  Futures</v>
          </cell>
          <cell r="C765" t="str">
            <v>Future</v>
          </cell>
          <cell r="D765" t="str">
            <v>Power</v>
          </cell>
          <cell r="E765" t="str">
            <v>5 MWh</v>
          </cell>
          <cell r="F765" t="str">
            <v>Financial</v>
          </cell>
          <cell r="G765" t="str">
            <v>NYMEX</v>
          </cell>
          <cell r="H765" t="str">
            <v>x</v>
          </cell>
          <cell r="I765">
            <v>2.63E-2</v>
          </cell>
          <cell r="J765">
            <v>2.81E-2</v>
          </cell>
          <cell r="K765">
            <v>0.03</v>
          </cell>
          <cell r="L765">
            <v>2.81E-2</v>
          </cell>
          <cell r="M765" t="str">
            <v>x</v>
          </cell>
          <cell r="N765">
            <v>2.63E-2</v>
          </cell>
          <cell r="O765">
            <v>0.03</v>
          </cell>
          <cell r="P765">
            <v>0</v>
          </cell>
          <cell r="Q765">
            <v>0</v>
          </cell>
          <cell r="R765" t="str">
            <v>No</v>
          </cell>
          <cell r="S765">
            <v>2.63E-2</v>
          </cell>
          <cell r="T765">
            <v>0.03</v>
          </cell>
        </row>
        <row r="766">
          <cell r="A766" t="str">
            <v>U2</v>
          </cell>
          <cell r="B766" t="str">
            <v>ISO New England New Hampshire Zone 5 MW Peak Calendar-Month Day-Ahead LMP  Futures</v>
          </cell>
          <cell r="C766" t="str">
            <v>Future</v>
          </cell>
          <cell r="D766" t="str">
            <v>Power</v>
          </cell>
          <cell r="E766" t="str">
            <v>80 MWh</v>
          </cell>
          <cell r="F766" t="str">
            <v>Financial</v>
          </cell>
          <cell r="G766" t="str">
            <v>NYMEX</v>
          </cell>
          <cell r="H766" t="str">
            <v>x</v>
          </cell>
          <cell r="I766">
            <v>0.35</v>
          </cell>
          <cell r="J766">
            <v>0.37</v>
          </cell>
          <cell r="K766">
            <v>0.4</v>
          </cell>
          <cell r="L766">
            <v>0.37</v>
          </cell>
          <cell r="M766" t="str">
            <v>x</v>
          </cell>
          <cell r="N766">
            <v>0.35</v>
          </cell>
          <cell r="O766">
            <v>0.4</v>
          </cell>
          <cell r="P766">
            <v>0</v>
          </cell>
          <cell r="Q766">
            <v>0</v>
          </cell>
          <cell r="R766" t="str">
            <v>No</v>
          </cell>
          <cell r="S766">
            <v>0.35</v>
          </cell>
          <cell r="T766">
            <v>0.4</v>
          </cell>
        </row>
        <row r="767">
          <cell r="A767" t="str">
            <v>U3</v>
          </cell>
          <cell r="B767" t="str">
            <v>ISO New England New Hampshire Zone 5 MW Off-Peak Calendar-Month Day-Ahead LMP  Futures</v>
          </cell>
          <cell r="C767" t="str">
            <v>Future</v>
          </cell>
          <cell r="D767" t="str">
            <v>Power</v>
          </cell>
          <cell r="E767" t="str">
            <v>5 MWh</v>
          </cell>
          <cell r="F767" t="str">
            <v>Financial</v>
          </cell>
          <cell r="G767" t="str">
            <v>NYMEX</v>
          </cell>
          <cell r="H767" t="str">
            <v>x</v>
          </cell>
          <cell r="I767">
            <v>2.63E-2</v>
          </cell>
          <cell r="J767">
            <v>2.81E-2</v>
          </cell>
          <cell r="K767">
            <v>0.03</v>
          </cell>
          <cell r="L767">
            <v>2.81E-2</v>
          </cell>
          <cell r="M767" t="str">
            <v>x</v>
          </cell>
          <cell r="N767">
            <v>2.63E-2</v>
          </cell>
          <cell r="O767">
            <v>0.03</v>
          </cell>
          <cell r="P767">
            <v>0</v>
          </cell>
          <cell r="Q767">
            <v>0</v>
          </cell>
          <cell r="R767" t="str">
            <v>No</v>
          </cell>
          <cell r="S767">
            <v>2.63E-2</v>
          </cell>
          <cell r="T767">
            <v>0.03</v>
          </cell>
        </row>
        <row r="768">
          <cell r="A768" t="str">
            <v>U4</v>
          </cell>
          <cell r="B768" t="str">
            <v>ISO New England Rhode Island Zone 5 MW Peak Calendar-Month Day-Ahead LMP  Futures</v>
          </cell>
          <cell r="C768" t="str">
            <v>Future</v>
          </cell>
          <cell r="D768" t="str">
            <v>Power</v>
          </cell>
          <cell r="E768" t="str">
            <v>80 MWh</v>
          </cell>
          <cell r="F768" t="str">
            <v>Financial</v>
          </cell>
          <cell r="G768" t="str">
            <v>NYMEX</v>
          </cell>
          <cell r="H768" t="str">
            <v>x</v>
          </cell>
          <cell r="I768">
            <v>0.35</v>
          </cell>
          <cell r="J768">
            <v>0.37</v>
          </cell>
          <cell r="K768">
            <v>0.4</v>
          </cell>
          <cell r="L768">
            <v>0.37</v>
          </cell>
          <cell r="M768" t="str">
            <v>x</v>
          </cell>
          <cell r="N768">
            <v>0.35</v>
          </cell>
          <cell r="O768">
            <v>0.4</v>
          </cell>
          <cell r="P768">
            <v>0</v>
          </cell>
          <cell r="Q768">
            <v>0</v>
          </cell>
          <cell r="R768" t="str">
            <v>No</v>
          </cell>
          <cell r="S768">
            <v>0.35</v>
          </cell>
          <cell r="T768">
            <v>0.4</v>
          </cell>
        </row>
        <row r="769">
          <cell r="A769" t="str">
            <v>U5</v>
          </cell>
          <cell r="B769" t="str">
            <v>ISO New England Rhode Island Zone 5 MW Off-Peak Calendar-Month Day-Ahead LMP  Futures</v>
          </cell>
          <cell r="C769" t="str">
            <v>Future</v>
          </cell>
          <cell r="D769" t="str">
            <v>Power</v>
          </cell>
          <cell r="E769" t="str">
            <v>5 MWh</v>
          </cell>
          <cell r="F769" t="str">
            <v>Financial</v>
          </cell>
          <cell r="G769" t="str">
            <v>NYMEX</v>
          </cell>
          <cell r="H769" t="str">
            <v>x</v>
          </cell>
          <cell r="I769">
            <v>2.63E-2</v>
          </cell>
          <cell r="J769">
            <v>2.81E-2</v>
          </cell>
          <cell r="K769">
            <v>0.03</v>
          </cell>
          <cell r="L769">
            <v>2.81E-2</v>
          </cell>
          <cell r="M769" t="str">
            <v>x</v>
          </cell>
          <cell r="N769">
            <v>2.63E-2</v>
          </cell>
          <cell r="O769">
            <v>0.03</v>
          </cell>
          <cell r="P769">
            <v>0</v>
          </cell>
          <cell r="Q769">
            <v>0</v>
          </cell>
          <cell r="R769" t="str">
            <v>No</v>
          </cell>
          <cell r="S769">
            <v>2.63E-2</v>
          </cell>
          <cell r="T769">
            <v>0.03</v>
          </cell>
        </row>
        <row r="770">
          <cell r="A770" t="str">
            <v>U6</v>
          </cell>
          <cell r="B770" t="str">
            <v>ISO New England Internal Hub 5 MW Peak Calendar-Month Day-Ahead LMP  Futures</v>
          </cell>
          <cell r="C770" t="str">
            <v>Future</v>
          </cell>
          <cell r="D770" t="str">
            <v>Power</v>
          </cell>
          <cell r="E770" t="str">
            <v>80 MWh</v>
          </cell>
          <cell r="F770" t="str">
            <v>Financial</v>
          </cell>
          <cell r="G770" t="str">
            <v>NYMEX</v>
          </cell>
          <cell r="H770" t="str">
            <v>x</v>
          </cell>
          <cell r="I770">
            <v>0.35</v>
          </cell>
          <cell r="J770">
            <v>0.37</v>
          </cell>
          <cell r="K770">
            <v>0.4</v>
          </cell>
          <cell r="L770">
            <v>0.37</v>
          </cell>
          <cell r="M770" t="str">
            <v>x</v>
          </cell>
          <cell r="N770">
            <v>0.35</v>
          </cell>
          <cell r="O770">
            <v>0.4</v>
          </cell>
          <cell r="P770">
            <v>0</v>
          </cell>
          <cell r="Q770">
            <v>0</v>
          </cell>
          <cell r="R770" t="str">
            <v>No</v>
          </cell>
          <cell r="S770">
            <v>0.35</v>
          </cell>
          <cell r="T770">
            <v>0.4</v>
          </cell>
        </row>
        <row r="771">
          <cell r="A771" t="str">
            <v>UD</v>
          </cell>
          <cell r="B771" t="str">
            <v>PJM Northern Illinois Hub Real-Time Peak Calendar-Day 5 MW Futures</v>
          </cell>
          <cell r="C771" t="str">
            <v>Future</v>
          </cell>
          <cell r="D771" t="str">
            <v>Power</v>
          </cell>
          <cell r="E771" t="str">
            <v>80 MWh</v>
          </cell>
          <cell r="F771" t="str">
            <v>Financial</v>
          </cell>
          <cell r="G771" t="str">
            <v>NYMEX</v>
          </cell>
          <cell r="H771" t="str">
            <v>x</v>
          </cell>
          <cell r="I771">
            <v>0.35</v>
          </cell>
          <cell r="J771">
            <v>0.37</v>
          </cell>
          <cell r="K771">
            <v>0.4</v>
          </cell>
          <cell r="L771">
            <v>0.37</v>
          </cell>
          <cell r="M771" t="str">
            <v>x</v>
          </cell>
          <cell r="N771">
            <v>0.35</v>
          </cell>
          <cell r="O771">
            <v>0.4</v>
          </cell>
          <cell r="P771">
            <v>0</v>
          </cell>
          <cell r="Q771">
            <v>0</v>
          </cell>
          <cell r="R771" t="str">
            <v>No</v>
          </cell>
          <cell r="S771">
            <v>0.35</v>
          </cell>
          <cell r="T771">
            <v>0.4</v>
          </cell>
        </row>
        <row r="772">
          <cell r="A772" t="str">
            <v>UM</v>
          </cell>
          <cell r="B772" t="str">
            <v>PJM Northern Illinois Hub Peak Calendar-Month LMP  Futures</v>
          </cell>
          <cell r="C772" t="str">
            <v>Future</v>
          </cell>
          <cell r="D772" t="str">
            <v>Power</v>
          </cell>
          <cell r="E772" t="str">
            <v>2.5 MWh x # of off peak hours in the month</v>
          </cell>
          <cell r="F772" t="str">
            <v>Financial</v>
          </cell>
          <cell r="G772" t="str">
            <v>NYMEX</v>
          </cell>
          <cell r="H772" t="str">
            <v>x</v>
          </cell>
          <cell r="I772">
            <v>4</v>
          </cell>
          <cell r="J772">
            <v>4</v>
          </cell>
          <cell r="K772">
            <v>4</v>
          </cell>
          <cell r="L772">
            <v>4</v>
          </cell>
          <cell r="M772" t="str">
            <v>x</v>
          </cell>
          <cell r="N772">
            <v>4</v>
          </cell>
          <cell r="O772">
            <v>4</v>
          </cell>
          <cell r="P772">
            <v>0</v>
          </cell>
          <cell r="Q772">
            <v>0</v>
          </cell>
          <cell r="R772" t="str">
            <v>No</v>
          </cell>
          <cell r="S772">
            <v>4</v>
          </cell>
          <cell r="T772">
            <v>4</v>
          </cell>
        </row>
        <row r="773">
          <cell r="A773" t="str">
            <v>UO</v>
          </cell>
          <cell r="B773" t="str">
            <v>PJM Northern Illinois Hub Off-Peak LMP  Futures</v>
          </cell>
          <cell r="C773" t="str">
            <v>Future</v>
          </cell>
          <cell r="D773" t="str">
            <v>Power</v>
          </cell>
          <cell r="E773" t="str">
            <v>2.5 MWh x # of off peak hours in the month</v>
          </cell>
          <cell r="F773" t="str">
            <v>Financial</v>
          </cell>
          <cell r="G773" t="str">
            <v>NYMEX</v>
          </cell>
          <cell r="H773" t="str">
            <v>x</v>
          </cell>
          <cell r="I773">
            <v>4</v>
          </cell>
          <cell r="J773">
            <v>4</v>
          </cell>
          <cell r="K773">
            <v>4</v>
          </cell>
          <cell r="L773">
            <v>4</v>
          </cell>
          <cell r="M773" t="str">
            <v>x</v>
          </cell>
          <cell r="N773">
            <v>4</v>
          </cell>
          <cell r="O773">
            <v>4</v>
          </cell>
          <cell r="P773">
            <v>0</v>
          </cell>
          <cell r="Q773">
            <v>0</v>
          </cell>
          <cell r="R773" t="str">
            <v>No</v>
          </cell>
          <cell r="S773">
            <v>4</v>
          </cell>
          <cell r="T773">
            <v>4</v>
          </cell>
        </row>
        <row r="774">
          <cell r="A774" t="str">
            <v>V3</v>
          </cell>
          <cell r="B774" t="str">
            <v>PJM AEP Dayton Hub 5 MW Off-Peak Calendar-Month Real-Time LMP  Futures</v>
          </cell>
          <cell r="C774" t="str">
            <v>Future</v>
          </cell>
          <cell r="D774" t="str">
            <v>Power</v>
          </cell>
          <cell r="E774" t="str">
            <v>5 MWh</v>
          </cell>
          <cell r="F774" t="str">
            <v>Financial</v>
          </cell>
          <cell r="G774" t="str">
            <v>NYMEX</v>
          </cell>
          <cell r="H774" t="str">
            <v>x</v>
          </cell>
          <cell r="I774">
            <v>2.63E-2</v>
          </cell>
          <cell r="J774">
            <v>2.81E-2</v>
          </cell>
          <cell r="K774">
            <v>0.03</v>
          </cell>
          <cell r="L774">
            <v>2.81E-2</v>
          </cell>
          <cell r="M774" t="str">
            <v>x</v>
          </cell>
          <cell r="N774">
            <v>2.63E-2</v>
          </cell>
          <cell r="O774">
            <v>0.03</v>
          </cell>
          <cell r="P774">
            <v>0</v>
          </cell>
          <cell r="Q774">
            <v>0</v>
          </cell>
          <cell r="R774" t="str">
            <v>No</v>
          </cell>
          <cell r="S774">
            <v>2.63E-2</v>
          </cell>
          <cell r="T774">
            <v>0.03</v>
          </cell>
        </row>
        <row r="775">
          <cell r="A775" t="str">
            <v>VD</v>
          </cell>
          <cell r="B775" t="str">
            <v>PJM AEP Dayton Hub Real-Time Peak Calendar-Day 5 MW Futures</v>
          </cell>
          <cell r="C775" t="str">
            <v>Future</v>
          </cell>
          <cell r="D775" t="str">
            <v>Power</v>
          </cell>
          <cell r="E775" t="str">
            <v>80 MWh</v>
          </cell>
          <cell r="F775" t="str">
            <v>Financial</v>
          </cell>
          <cell r="G775" t="str">
            <v>NYMEX</v>
          </cell>
          <cell r="H775" t="str">
            <v>x</v>
          </cell>
          <cell r="I775">
            <v>0.35</v>
          </cell>
          <cell r="J775">
            <v>0.37</v>
          </cell>
          <cell r="K775">
            <v>0.4</v>
          </cell>
          <cell r="L775">
            <v>0.37</v>
          </cell>
          <cell r="M775" t="str">
            <v>x</v>
          </cell>
          <cell r="N775">
            <v>0.35</v>
          </cell>
          <cell r="O775">
            <v>0.4</v>
          </cell>
          <cell r="P775">
            <v>0</v>
          </cell>
          <cell r="Q775">
            <v>0</v>
          </cell>
          <cell r="R775" t="str">
            <v>No</v>
          </cell>
          <cell r="S775">
            <v>0.35</v>
          </cell>
          <cell r="T775">
            <v>0.4</v>
          </cell>
        </row>
        <row r="776">
          <cell r="A776" t="str">
            <v>VDP</v>
          </cell>
          <cell r="B776" t="str">
            <v xml:space="preserve">Palo Verde Day-Ahead Peak Calendar-Day 5 MW Futures </v>
          </cell>
          <cell r="C776" t="str">
            <v>Future</v>
          </cell>
          <cell r="D776" t="str">
            <v>Power</v>
          </cell>
          <cell r="E776" t="str">
            <v>80 MWh</v>
          </cell>
          <cell r="F776" t="str">
            <v>Financial</v>
          </cell>
          <cell r="G776" t="str">
            <v>NYMEX</v>
          </cell>
          <cell r="H776" t="str">
            <v>x</v>
          </cell>
          <cell r="I776">
            <v>0.35</v>
          </cell>
          <cell r="J776">
            <v>0.37</v>
          </cell>
          <cell r="K776">
            <v>0.4</v>
          </cell>
          <cell r="L776">
            <v>0.37</v>
          </cell>
          <cell r="M776" t="str">
            <v>x</v>
          </cell>
          <cell r="N776">
            <v>0.35</v>
          </cell>
          <cell r="O776">
            <v>0.4</v>
          </cell>
          <cell r="P776">
            <v>0</v>
          </cell>
          <cell r="Q776">
            <v>0</v>
          </cell>
          <cell r="R776" t="str">
            <v>No</v>
          </cell>
          <cell r="S776">
            <v>0.35</v>
          </cell>
          <cell r="T776">
            <v>0.4</v>
          </cell>
        </row>
        <row r="777">
          <cell r="A777" t="str">
            <v>VM</v>
          </cell>
          <cell r="B777" t="str">
            <v>PJM AEP Dayton Hub Peak Calendar-Month LMP  Futures</v>
          </cell>
          <cell r="C777" t="str">
            <v>Future</v>
          </cell>
          <cell r="D777" t="str">
            <v>Power</v>
          </cell>
          <cell r="E777" t="str">
            <v>2.5 MWh x # of off peak hours in the month</v>
          </cell>
          <cell r="F777" t="str">
            <v>Financial</v>
          </cell>
          <cell r="G777" t="str">
            <v>NYMEX</v>
          </cell>
          <cell r="H777" t="str">
            <v>x</v>
          </cell>
          <cell r="I777">
            <v>4</v>
          </cell>
          <cell r="J777">
            <v>4</v>
          </cell>
          <cell r="K777">
            <v>4</v>
          </cell>
          <cell r="L777">
            <v>4</v>
          </cell>
          <cell r="M777" t="str">
            <v>x</v>
          </cell>
          <cell r="N777">
            <v>4</v>
          </cell>
          <cell r="O777">
            <v>4</v>
          </cell>
          <cell r="P777">
            <v>0</v>
          </cell>
          <cell r="Q777">
            <v>0</v>
          </cell>
          <cell r="R777" t="str">
            <v>No</v>
          </cell>
          <cell r="S777">
            <v>4</v>
          </cell>
          <cell r="T777">
            <v>4</v>
          </cell>
        </row>
        <row r="778">
          <cell r="A778" t="str">
            <v>VP</v>
          </cell>
          <cell r="B778" t="str">
            <v>PJM AEP Dayton Hub Off-Peak LMP  Futures</v>
          </cell>
          <cell r="C778" t="str">
            <v>Future</v>
          </cell>
          <cell r="D778" t="str">
            <v>Power</v>
          </cell>
          <cell r="E778" t="str">
            <v>2.5 MWh x # of off peak hours in the month</v>
          </cell>
          <cell r="F778" t="str">
            <v>Financial</v>
          </cell>
          <cell r="G778" t="str">
            <v>NYMEX</v>
          </cell>
          <cell r="H778" t="str">
            <v>x</v>
          </cell>
          <cell r="I778">
            <v>4</v>
          </cell>
          <cell r="J778">
            <v>4</v>
          </cell>
          <cell r="K778">
            <v>4</v>
          </cell>
          <cell r="L778">
            <v>4</v>
          </cell>
          <cell r="M778" t="str">
            <v>x</v>
          </cell>
          <cell r="N778">
            <v>4</v>
          </cell>
          <cell r="O778">
            <v>4</v>
          </cell>
          <cell r="P778">
            <v>0</v>
          </cell>
          <cell r="Q778">
            <v>0</v>
          </cell>
          <cell r="R778" t="str">
            <v>No</v>
          </cell>
          <cell r="S778">
            <v>4</v>
          </cell>
          <cell r="T778">
            <v>4</v>
          </cell>
        </row>
        <row r="779">
          <cell r="A779" t="str">
            <v>W2</v>
          </cell>
          <cell r="B779" t="str">
            <v>ISO New England Maine Zone 5 MW Off-Peak Calendar-Month Day-Ahead LMP  Futures</v>
          </cell>
          <cell r="C779" t="str">
            <v>Future</v>
          </cell>
          <cell r="D779" t="str">
            <v>Power</v>
          </cell>
          <cell r="E779" t="str">
            <v>5 MWh</v>
          </cell>
          <cell r="F779" t="str">
            <v>Financial</v>
          </cell>
          <cell r="G779" t="str">
            <v>NYMEX</v>
          </cell>
          <cell r="H779" t="str">
            <v>x</v>
          </cell>
          <cell r="I779">
            <v>2.63E-2</v>
          </cell>
          <cell r="J779">
            <v>2.81E-2</v>
          </cell>
          <cell r="K779">
            <v>0.03</v>
          </cell>
          <cell r="L779">
            <v>2.81E-2</v>
          </cell>
          <cell r="M779" t="str">
            <v>x</v>
          </cell>
          <cell r="N779">
            <v>2.63E-2</v>
          </cell>
          <cell r="O779">
            <v>0.03</v>
          </cell>
          <cell r="P779">
            <v>0</v>
          </cell>
          <cell r="Q779">
            <v>0</v>
          </cell>
          <cell r="R779" t="str">
            <v>No</v>
          </cell>
          <cell r="S779">
            <v>2.63E-2</v>
          </cell>
          <cell r="T779">
            <v>0.03</v>
          </cell>
        </row>
        <row r="780">
          <cell r="A780" t="str">
            <v>W4</v>
          </cell>
          <cell r="B780" t="str">
            <v>PJM APS Zone Off-Peak Calendar-Month Day-Ahead LMP  Futures</v>
          </cell>
          <cell r="C780" t="str">
            <v>Future</v>
          </cell>
          <cell r="D780" t="str">
            <v>Power</v>
          </cell>
          <cell r="E780" t="str">
            <v>5 MWh</v>
          </cell>
          <cell r="F780" t="str">
            <v>Financial</v>
          </cell>
          <cell r="G780" t="str">
            <v>NYMEX</v>
          </cell>
          <cell r="H780" t="str">
            <v>x</v>
          </cell>
          <cell r="I780">
            <v>2.63E-2</v>
          </cell>
          <cell r="J780">
            <v>2.81E-2</v>
          </cell>
          <cell r="K780">
            <v>0.03</v>
          </cell>
          <cell r="L780">
            <v>2.81E-2</v>
          </cell>
          <cell r="M780" t="str">
            <v>x</v>
          </cell>
          <cell r="N780">
            <v>2.63E-2</v>
          </cell>
          <cell r="O780">
            <v>0.03</v>
          </cell>
          <cell r="P780">
            <v>0</v>
          </cell>
          <cell r="Q780">
            <v>0</v>
          </cell>
          <cell r="R780" t="str">
            <v>No</v>
          </cell>
          <cell r="S780">
            <v>2.63E-2</v>
          </cell>
          <cell r="T780">
            <v>0.03</v>
          </cell>
        </row>
        <row r="781">
          <cell r="A781" t="str">
            <v>W6</v>
          </cell>
          <cell r="B781" t="str">
            <v>PJM PSEG Zone Off-Peak Calendar-Month Day-Ahead LMP  Futures</v>
          </cell>
          <cell r="C781" t="str">
            <v>Future</v>
          </cell>
          <cell r="D781" t="str">
            <v>Power</v>
          </cell>
          <cell r="E781" t="str">
            <v>5 MWh</v>
          </cell>
          <cell r="F781" t="str">
            <v>Financial</v>
          </cell>
          <cell r="G781" t="str">
            <v>NYMEX</v>
          </cell>
          <cell r="H781" t="str">
            <v>x</v>
          </cell>
          <cell r="I781">
            <v>2.63E-2</v>
          </cell>
          <cell r="J781">
            <v>2.81E-2</v>
          </cell>
          <cell r="K781">
            <v>0.03</v>
          </cell>
          <cell r="L781">
            <v>2.81E-2</v>
          </cell>
          <cell r="M781" t="str">
            <v>x</v>
          </cell>
          <cell r="N781">
            <v>2.63E-2</v>
          </cell>
          <cell r="O781">
            <v>0.03</v>
          </cell>
          <cell r="P781">
            <v>0</v>
          </cell>
          <cell r="Q781">
            <v>0</v>
          </cell>
          <cell r="R781" t="str">
            <v>No</v>
          </cell>
          <cell r="S781">
            <v>2.63E-2</v>
          </cell>
          <cell r="T781">
            <v>0.03</v>
          </cell>
        </row>
        <row r="782">
          <cell r="A782" t="str">
            <v>WOR</v>
          </cell>
          <cell r="B782" t="str">
            <v xml:space="preserve">PJM Western Hub Real-Time Off-Peak Calendar-Day 5 MW Futures </v>
          </cell>
          <cell r="C782" t="str">
            <v>Future</v>
          </cell>
          <cell r="D782" t="str">
            <v>Power</v>
          </cell>
          <cell r="E782" t="str">
            <v>5 MWh</v>
          </cell>
          <cell r="F782" t="str">
            <v>Financial</v>
          </cell>
          <cell r="G782" t="str">
            <v>NYMEX</v>
          </cell>
          <cell r="H782" t="str">
            <v>x</v>
          </cell>
          <cell r="I782">
            <v>2.63E-2</v>
          </cell>
          <cell r="J782">
            <v>2.81E-2</v>
          </cell>
          <cell r="K782">
            <v>0.03</v>
          </cell>
          <cell r="L782">
            <v>2.81E-2</v>
          </cell>
          <cell r="M782" t="str">
            <v>x</v>
          </cell>
          <cell r="N782">
            <v>2.63E-2</v>
          </cell>
          <cell r="O782">
            <v>0.03</v>
          </cell>
          <cell r="P782">
            <v>0</v>
          </cell>
          <cell r="Q782">
            <v>0</v>
          </cell>
          <cell r="R782" t="str">
            <v>No</v>
          </cell>
          <cell r="S782">
            <v>2.63E-2</v>
          </cell>
          <cell r="T782">
            <v>0.03</v>
          </cell>
        </row>
        <row r="783">
          <cell r="A783" t="str">
            <v>X1</v>
          </cell>
          <cell r="B783" t="str">
            <v>PJM AECO Zone Off-Peak Calendar-Month Day-Ahead LMP  Futures</v>
          </cell>
          <cell r="C783" t="str">
            <v>Future</v>
          </cell>
          <cell r="D783" t="str">
            <v>Power</v>
          </cell>
          <cell r="E783" t="str">
            <v>5 MWh</v>
          </cell>
          <cell r="F783" t="str">
            <v>Financial</v>
          </cell>
          <cell r="G783" t="str">
            <v>NYMEX</v>
          </cell>
          <cell r="H783" t="str">
            <v>x</v>
          </cell>
          <cell r="I783">
            <v>2.63E-2</v>
          </cell>
          <cell r="J783">
            <v>2.81E-2</v>
          </cell>
          <cell r="K783">
            <v>0.03</v>
          </cell>
          <cell r="L783">
            <v>2.81E-2</v>
          </cell>
          <cell r="M783" t="str">
            <v>x</v>
          </cell>
          <cell r="N783">
            <v>2.63E-2</v>
          </cell>
          <cell r="O783">
            <v>0.03</v>
          </cell>
          <cell r="P783">
            <v>0</v>
          </cell>
          <cell r="Q783">
            <v>0</v>
          </cell>
          <cell r="R783" t="str">
            <v>No</v>
          </cell>
          <cell r="S783">
            <v>2.63E-2</v>
          </cell>
          <cell r="T783">
            <v>0.03</v>
          </cell>
        </row>
        <row r="784">
          <cell r="A784" t="str">
            <v>Y1</v>
          </cell>
          <cell r="B784" t="str">
            <v>PJM AECO Zone Peak Calendar-Month Day-Ahead LMP  Futures</v>
          </cell>
          <cell r="C784" t="str">
            <v>Future</v>
          </cell>
          <cell r="D784" t="str">
            <v>Power</v>
          </cell>
          <cell r="E784" t="str">
            <v>80 MWh</v>
          </cell>
          <cell r="F784" t="str">
            <v>Financial</v>
          </cell>
          <cell r="G784" t="str">
            <v>NYMEX</v>
          </cell>
          <cell r="H784" t="str">
            <v>x</v>
          </cell>
          <cell r="I784">
            <v>0.35</v>
          </cell>
          <cell r="J784">
            <v>0.37</v>
          </cell>
          <cell r="K784">
            <v>0.4</v>
          </cell>
          <cell r="L784">
            <v>0.37</v>
          </cell>
          <cell r="M784" t="str">
            <v>x</v>
          </cell>
          <cell r="N784">
            <v>0.35</v>
          </cell>
          <cell r="O784">
            <v>0.4</v>
          </cell>
          <cell r="P784">
            <v>0</v>
          </cell>
          <cell r="Q784">
            <v>0</v>
          </cell>
          <cell r="R784" t="str">
            <v>No</v>
          </cell>
          <cell r="S784">
            <v>0.35</v>
          </cell>
          <cell r="T784">
            <v>0.4</v>
          </cell>
        </row>
        <row r="785">
          <cell r="A785" t="str">
            <v>Z9</v>
          </cell>
          <cell r="B785" t="str">
            <v>PJM AEP Dayton Hub 5MW Peak Calendar-Month Real-Time LMP  Futures</v>
          </cell>
          <cell r="C785" t="str">
            <v>Future</v>
          </cell>
          <cell r="D785" t="str">
            <v>Power</v>
          </cell>
          <cell r="E785" t="str">
            <v>80 MWh</v>
          </cell>
          <cell r="F785" t="str">
            <v>Financial</v>
          </cell>
          <cell r="G785" t="str">
            <v>NYMEX</v>
          </cell>
          <cell r="H785" t="str">
            <v>x</v>
          </cell>
          <cell r="I785">
            <v>0.35</v>
          </cell>
          <cell r="J785">
            <v>0.37</v>
          </cell>
          <cell r="K785">
            <v>0.4</v>
          </cell>
          <cell r="L785">
            <v>0.37</v>
          </cell>
          <cell r="M785" t="str">
            <v>x</v>
          </cell>
          <cell r="N785">
            <v>0.35</v>
          </cell>
          <cell r="O785">
            <v>0.4</v>
          </cell>
          <cell r="P785">
            <v>0</v>
          </cell>
          <cell r="Q785">
            <v>0</v>
          </cell>
          <cell r="R785" t="str">
            <v>No</v>
          </cell>
          <cell r="S785">
            <v>0.35</v>
          </cell>
          <cell r="T785">
            <v>0.4</v>
          </cell>
        </row>
        <row r="786">
          <cell r="A786" t="str">
            <v>ZAO</v>
          </cell>
          <cell r="B786" t="str">
            <v xml:space="preserve">NYISO Zone A Day-Ahead Off-Peak Calendar-Day 5 MW Swap Futures </v>
          </cell>
          <cell r="C786" t="str">
            <v>Future</v>
          </cell>
          <cell r="D786" t="str">
            <v>Power</v>
          </cell>
          <cell r="E786" t="str">
            <v>5 MWh</v>
          </cell>
          <cell r="F786" t="str">
            <v>Financial</v>
          </cell>
          <cell r="G786" t="str">
            <v>NYMEX</v>
          </cell>
          <cell r="H786" t="str">
            <v>x</v>
          </cell>
          <cell r="I786">
            <v>2.63E-2</v>
          </cell>
          <cell r="J786">
            <v>2.81E-2</v>
          </cell>
          <cell r="K786">
            <v>0.03</v>
          </cell>
          <cell r="L786">
            <v>2.81E-2</v>
          </cell>
          <cell r="M786" t="str">
            <v>x</v>
          </cell>
          <cell r="N786">
            <v>2.63E-2</v>
          </cell>
          <cell r="O786">
            <v>0.03</v>
          </cell>
          <cell r="P786">
            <v>0</v>
          </cell>
          <cell r="Q786">
            <v>0</v>
          </cell>
          <cell r="R786" t="str">
            <v>No</v>
          </cell>
          <cell r="S786">
            <v>2.63E-2</v>
          </cell>
          <cell r="T786">
            <v>0.03</v>
          </cell>
        </row>
        <row r="787">
          <cell r="A787" t="str">
            <v>ZGO</v>
          </cell>
          <cell r="B787" t="str">
            <v xml:space="preserve">NYISO Zone G Day-Ahead Off-Peak Calendar-Day 5 MW Swap Futures </v>
          </cell>
          <cell r="C787" t="str">
            <v>Future</v>
          </cell>
          <cell r="D787" t="str">
            <v>Power</v>
          </cell>
          <cell r="E787" t="str">
            <v>5 MWh</v>
          </cell>
          <cell r="F787" t="str">
            <v>Financial</v>
          </cell>
          <cell r="G787" t="str">
            <v>NYMEX</v>
          </cell>
          <cell r="H787" t="str">
            <v>x</v>
          </cell>
          <cell r="I787">
            <v>2.63E-2</v>
          </cell>
          <cell r="J787">
            <v>2.81E-2</v>
          </cell>
          <cell r="K787">
            <v>0.03</v>
          </cell>
          <cell r="L787">
            <v>2.81E-2</v>
          </cell>
          <cell r="M787" t="str">
            <v>x</v>
          </cell>
          <cell r="N787">
            <v>2.63E-2</v>
          </cell>
          <cell r="O787">
            <v>0.03</v>
          </cell>
          <cell r="P787">
            <v>0</v>
          </cell>
          <cell r="Q787">
            <v>0</v>
          </cell>
          <cell r="R787" t="str">
            <v>No</v>
          </cell>
          <cell r="S787">
            <v>2.63E-2</v>
          </cell>
          <cell r="T787">
            <v>0.03</v>
          </cell>
        </row>
        <row r="788">
          <cell r="A788" t="str">
            <v>ZJO</v>
          </cell>
          <cell r="B788" t="str">
            <v xml:space="preserve">NYISO Zone J Day-Ahead Off-Peak Calendar-Day 5 MW Swap Futures </v>
          </cell>
          <cell r="C788" t="str">
            <v>Future</v>
          </cell>
          <cell r="D788" t="str">
            <v>Power</v>
          </cell>
          <cell r="E788" t="str">
            <v>5 MWh</v>
          </cell>
          <cell r="F788" t="str">
            <v>Financial</v>
          </cell>
          <cell r="G788" t="str">
            <v>NYMEX</v>
          </cell>
          <cell r="H788" t="str">
            <v>x</v>
          </cell>
          <cell r="I788">
            <v>2.63E-2</v>
          </cell>
          <cell r="J788">
            <v>2.81E-2</v>
          </cell>
          <cell r="K788">
            <v>0.03</v>
          </cell>
          <cell r="L788">
            <v>2.81E-2</v>
          </cell>
          <cell r="M788" t="str">
            <v>x</v>
          </cell>
          <cell r="N788">
            <v>2.63E-2</v>
          </cell>
          <cell r="O788">
            <v>0.03</v>
          </cell>
          <cell r="P788">
            <v>0</v>
          </cell>
          <cell r="Q788">
            <v>0</v>
          </cell>
          <cell r="R788" t="str">
            <v>No</v>
          </cell>
          <cell r="S788">
            <v>2.63E-2</v>
          </cell>
          <cell r="T788">
            <v>0.03</v>
          </cell>
        </row>
        <row r="789">
          <cell r="A789">
            <v>23</v>
          </cell>
          <cell r="B789" t="str">
            <v xml:space="preserve">NY Harbor ULSD Last Day Financial Futures </v>
          </cell>
          <cell r="C789" t="str">
            <v>Future</v>
          </cell>
          <cell r="D789" t="str">
            <v>Refined Products</v>
          </cell>
          <cell r="E789" t="str">
            <v>42,000 Gallons</v>
          </cell>
          <cell r="F789" t="str">
            <v>Financial</v>
          </cell>
          <cell r="G789" t="str">
            <v>NYMEX</v>
          </cell>
          <cell r="H789" t="str">
            <v>x</v>
          </cell>
          <cell r="I789">
            <v>0.85</v>
          </cell>
          <cell r="J789">
            <v>1.1000000000000001</v>
          </cell>
          <cell r="K789">
            <v>1.35</v>
          </cell>
          <cell r="L789">
            <v>1.1000000000000001</v>
          </cell>
          <cell r="M789" t="str">
            <v>x</v>
          </cell>
          <cell r="N789">
            <v>0.85</v>
          </cell>
          <cell r="O789">
            <v>1.35</v>
          </cell>
          <cell r="P789">
            <v>0</v>
          </cell>
          <cell r="Q789">
            <v>0</v>
          </cell>
          <cell r="R789" t="str">
            <v>No</v>
          </cell>
          <cell r="S789">
            <v>0.85</v>
          </cell>
          <cell r="T789">
            <v>1.35</v>
          </cell>
        </row>
        <row r="790">
          <cell r="A790">
            <v>27</v>
          </cell>
          <cell r="B790" t="str">
            <v>RBOB Gasoline Last Day Financial Futures</v>
          </cell>
          <cell r="C790" t="str">
            <v>Future</v>
          </cell>
          <cell r="D790" t="str">
            <v>Refined Products</v>
          </cell>
          <cell r="E790" t="str">
            <v>42,000 Gallons</v>
          </cell>
          <cell r="F790" t="str">
            <v>Financial</v>
          </cell>
          <cell r="G790" t="str">
            <v>NYMEX</v>
          </cell>
          <cell r="H790" t="str">
            <v>x</v>
          </cell>
          <cell r="I790">
            <v>0.85</v>
          </cell>
          <cell r="J790">
            <v>1.1000000000000001</v>
          </cell>
          <cell r="K790">
            <v>1.35</v>
          </cell>
          <cell r="L790">
            <v>1.1000000000000001</v>
          </cell>
          <cell r="M790" t="str">
            <v>x</v>
          </cell>
          <cell r="N790">
            <v>0.85</v>
          </cell>
          <cell r="O790">
            <v>1.35</v>
          </cell>
          <cell r="P790">
            <v>0</v>
          </cell>
          <cell r="Q790">
            <v>0</v>
          </cell>
          <cell r="R790" t="str">
            <v>No</v>
          </cell>
          <cell r="S790">
            <v>0.85</v>
          </cell>
          <cell r="T790">
            <v>1.35</v>
          </cell>
        </row>
        <row r="791">
          <cell r="A791">
            <v>30</v>
          </cell>
          <cell r="B791" t="str">
            <v>European Jet Kerosene (Platts) Cargoes CIF NWE Average Price Options</v>
          </cell>
          <cell r="C791" t="str">
            <v>Eu.Option</v>
          </cell>
          <cell r="D791" t="str">
            <v>Refined Products</v>
          </cell>
          <cell r="E791" t="str">
            <v>1,000 Metric tons</v>
          </cell>
          <cell r="F791" t="str">
            <v>Financial</v>
          </cell>
          <cell r="G791" t="str">
            <v>NYMEX</v>
          </cell>
          <cell r="H791">
            <v>3.2</v>
          </cell>
          <cell r="I791">
            <v>6</v>
          </cell>
          <cell r="J791">
            <v>9</v>
          </cell>
          <cell r="K791">
            <v>9</v>
          </cell>
          <cell r="L791">
            <v>9</v>
          </cell>
          <cell r="M791" t="str">
            <v>x</v>
          </cell>
          <cell r="N791">
            <v>6</v>
          </cell>
          <cell r="O791">
            <v>9</v>
          </cell>
          <cell r="P791">
            <v>0</v>
          </cell>
          <cell r="Q791">
            <v>0</v>
          </cell>
          <cell r="R791" t="str">
            <v>No</v>
          </cell>
          <cell r="S791">
            <v>6</v>
          </cell>
          <cell r="T791">
            <v>9</v>
          </cell>
        </row>
        <row r="792">
          <cell r="A792">
            <v>33</v>
          </cell>
          <cell r="B792" t="str">
            <v>1% Fuel Oil Rdam vs. 1% Fuel Oil NWE (Platts)  Futures</v>
          </cell>
          <cell r="C792" t="str">
            <v>Future</v>
          </cell>
          <cell r="D792" t="str">
            <v>Refined Products</v>
          </cell>
          <cell r="E792" t="str">
            <v>1,000 Metric tons</v>
          </cell>
          <cell r="F792" t="str">
            <v>Financial</v>
          </cell>
          <cell r="G792" t="str">
            <v>NYMEX</v>
          </cell>
          <cell r="H792" t="str">
            <v>x</v>
          </cell>
          <cell r="I792">
            <v>7</v>
          </cell>
          <cell r="J792">
            <v>8</v>
          </cell>
          <cell r="K792">
            <v>9</v>
          </cell>
          <cell r="L792">
            <v>8</v>
          </cell>
          <cell r="M792" t="str">
            <v>x</v>
          </cell>
          <cell r="N792">
            <v>7</v>
          </cell>
          <cell r="O792">
            <v>9</v>
          </cell>
          <cell r="P792">
            <v>0</v>
          </cell>
          <cell r="Q792">
            <v>0</v>
          </cell>
          <cell r="R792" t="str">
            <v>No</v>
          </cell>
          <cell r="S792">
            <v>7</v>
          </cell>
          <cell r="T792">
            <v>9</v>
          </cell>
        </row>
        <row r="793">
          <cell r="A793">
            <v>43</v>
          </cell>
          <cell r="B793" t="str">
            <v>European Naphtha (Platts) Crack Spread BALMO  Futures</v>
          </cell>
          <cell r="C793" t="str">
            <v>Future</v>
          </cell>
          <cell r="D793" t="str">
            <v>Refined Products</v>
          </cell>
          <cell r="E793" t="str">
            <v>1,000 Barrels</v>
          </cell>
          <cell r="F793" t="str">
            <v>Financial</v>
          </cell>
          <cell r="G793" t="str">
            <v>NYMEX</v>
          </cell>
          <cell r="H793" t="str">
            <v>x</v>
          </cell>
          <cell r="I793">
            <v>0.85</v>
          </cell>
          <cell r="J793">
            <v>1.05</v>
          </cell>
          <cell r="K793">
            <v>1.25</v>
          </cell>
          <cell r="L793">
            <v>1.05</v>
          </cell>
          <cell r="M793" t="str">
            <v>x</v>
          </cell>
          <cell r="N793">
            <v>0.85</v>
          </cell>
          <cell r="O793">
            <v>1.25</v>
          </cell>
          <cell r="P793">
            <v>0</v>
          </cell>
          <cell r="Q793">
            <v>0</v>
          </cell>
          <cell r="R793" t="str">
            <v>No</v>
          </cell>
          <cell r="S793">
            <v>0.85</v>
          </cell>
          <cell r="T793">
            <v>1.25</v>
          </cell>
        </row>
        <row r="794">
          <cell r="A794">
            <v>63</v>
          </cell>
          <cell r="B794" t="str">
            <v>3.5% Fuel Oil Rdam vs. 3.5% FOB MED Spread (Platts) BALMO  Futures</v>
          </cell>
          <cell r="C794" t="str">
            <v>Future</v>
          </cell>
          <cell r="D794" t="str">
            <v>Refined Products</v>
          </cell>
          <cell r="E794" t="str">
            <v>1,000 Metric tons</v>
          </cell>
          <cell r="F794" t="str">
            <v>Financial</v>
          </cell>
          <cell r="G794" t="str">
            <v>NYMEX</v>
          </cell>
          <cell r="H794" t="str">
            <v>x</v>
          </cell>
          <cell r="I794">
            <v>7</v>
          </cell>
          <cell r="J794">
            <v>8</v>
          </cell>
          <cell r="K794">
            <v>9</v>
          </cell>
          <cell r="L794">
            <v>8</v>
          </cell>
          <cell r="M794" t="str">
            <v>x</v>
          </cell>
          <cell r="N794">
            <v>7</v>
          </cell>
          <cell r="O794">
            <v>9</v>
          </cell>
          <cell r="P794">
            <v>0</v>
          </cell>
          <cell r="Q794">
            <v>0</v>
          </cell>
          <cell r="R794" t="str">
            <v>No</v>
          </cell>
          <cell r="S794">
            <v>7</v>
          </cell>
          <cell r="T794">
            <v>9</v>
          </cell>
        </row>
        <row r="795">
          <cell r="A795">
            <v>88</v>
          </cell>
          <cell r="B795" t="str">
            <v>1% Fuel Oil Cargoes FOB NWE (Platts) vs. 3.5% Fuel Oil Barges FOB Rdam (Platts) BALMO Futures</v>
          </cell>
          <cell r="C795" t="str">
            <v>Future</v>
          </cell>
          <cell r="D795" t="str">
            <v>Refined Products</v>
          </cell>
          <cell r="E795" t="str">
            <v>1,000 Metric tons</v>
          </cell>
          <cell r="F795" t="str">
            <v>Financial</v>
          </cell>
          <cell r="G795" t="str">
            <v>NYMEX</v>
          </cell>
          <cell r="H795" t="str">
            <v>x</v>
          </cell>
          <cell r="I795">
            <v>7</v>
          </cell>
          <cell r="J795">
            <v>8</v>
          </cell>
          <cell r="K795">
            <v>9</v>
          </cell>
          <cell r="L795">
            <v>8</v>
          </cell>
          <cell r="M795" t="str">
            <v>x</v>
          </cell>
          <cell r="N795">
            <v>7</v>
          </cell>
          <cell r="O795">
            <v>9</v>
          </cell>
          <cell r="P795">
            <v>0</v>
          </cell>
          <cell r="Q795">
            <v>0</v>
          </cell>
          <cell r="R795" t="str">
            <v>No</v>
          </cell>
          <cell r="S795">
            <v>7</v>
          </cell>
          <cell r="T795">
            <v>9</v>
          </cell>
        </row>
        <row r="796">
          <cell r="A796" t="str">
            <v>0A</v>
          </cell>
          <cell r="B796" t="str">
            <v>Mini European 1% Fuel Oil (Platts) Barges FOB Rdam BALMO  Futures</v>
          </cell>
          <cell r="C796" t="str">
            <v>Future</v>
          </cell>
          <cell r="D796" t="str">
            <v>Refined Products</v>
          </cell>
          <cell r="E796" t="str">
            <v>100 Metric tons</v>
          </cell>
          <cell r="F796" t="str">
            <v>Financial</v>
          </cell>
          <cell r="G796" t="str">
            <v>NYMEX</v>
          </cell>
          <cell r="H796" t="str">
            <v>x</v>
          </cell>
          <cell r="I796">
            <v>0.8</v>
          </cell>
          <cell r="J796">
            <v>0.9</v>
          </cell>
          <cell r="K796">
            <v>1</v>
          </cell>
          <cell r="L796">
            <v>0.9</v>
          </cell>
          <cell r="M796" t="str">
            <v>x</v>
          </cell>
          <cell r="N796">
            <v>0.8</v>
          </cell>
          <cell r="O796">
            <v>1</v>
          </cell>
          <cell r="P796">
            <v>0</v>
          </cell>
          <cell r="Q796">
            <v>0</v>
          </cell>
          <cell r="R796" t="str">
            <v>No</v>
          </cell>
          <cell r="S796">
            <v>0.8</v>
          </cell>
          <cell r="T796">
            <v>1</v>
          </cell>
        </row>
        <row r="797">
          <cell r="A797" t="str">
            <v>0B</v>
          </cell>
          <cell r="B797" t="str">
            <v>Mini European 1% Fuel Oil (Platts) Cargoes FOB NWE  Futures</v>
          </cell>
          <cell r="C797" t="str">
            <v>Future</v>
          </cell>
          <cell r="D797" t="str">
            <v>Refined Products</v>
          </cell>
          <cell r="E797" t="str">
            <v>100 Metric tons</v>
          </cell>
          <cell r="F797" t="str">
            <v>Financial</v>
          </cell>
          <cell r="G797" t="str">
            <v>NYMEX</v>
          </cell>
          <cell r="H797" t="str">
            <v>x</v>
          </cell>
          <cell r="I797">
            <v>0.8</v>
          </cell>
          <cell r="J797">
            <v>0.9</v>
          </cell>
          <cell r="K797">
            <v>1</v>
          </cell>
          <cell r="L797">
            <v>0.9</v>
          </cell>
          <cell r="M797" t="str">
            <v>x</v>
          </cell>
          <cell r="N797">
            <v>0.8</v>
          </cell>
          <cell r="O797">
            <v>1</v>
          </cell>
          <cell r="P797">
            <v>0</v>
          </cell>
          <cell r="Q797">
            <v>0</v>
          </cell>
          <cell r="R797" t="str">
            <v>No</v>
          </cell>
          <cell r="S797">
            <v>0.8</v>
          </cell>
          <cell r="T797">
            <v>1</v>
          </cell>
        </row>
        <row r="798">
          <cell r="A798" t="str">
            <v>0C</v>
          </cell>
          <cell r="B798" t="str">
            <v>Mini European 1% Fuel Oil (Platts) Cargoes FOB NWE BALMO  Futures</v>
          </cell>
          <cell r="C798" t="str">
            <v>Future</v>
          </cell>
          <cell r="D798" t="str">
            <v>Refined Products</v>
          </cell>
          <cell r="E798" t="str">
            <v>100 Metric tons</v>
          </cell>
          <cell r="F798" t="str">
            <v>Financial</v>
          </cell>
          <cell r="G798" t="str">
            <v>NYMEX</v>
          </cell>
          <cell r="H798" t="str">
            <v>x</v>
          </cell>
          <cell r="I798">
            <v>0.8</v>
          </cell>
          <cell r="J798">
            <v>0.9</v>
          </cell>
          <cell r="K798">
            <v>1</v>
          </cell>
          <cell r="L798">
            <v>0.9</v>
          </cell>
          <cell r="M798" t="str">
            <v>x</v>
          </cell>
          <cell r="N798">
            <v>0.8</v>
          </cell>
          <cell r="O798">
            <v>1</v>
          </cell>
          <cell r="P798">
            <v>0</v>
          </cell>
          <cell r="Q798">
            <v>0</v>
          </cell>
          <cell r="R798" t="str">
            <v>No</v>
          </cell>
          <cell r="S798">
            <v>0.8</v>
          </cell>
          <cell r="T798">
            <v>1</v>
          </cell>
        </row>
        <row r="799">
          <cell r="A799" t="str">
            <v>0D</v>
          </cell>
          <cell r="B799" t="str">
            <v>Mini European 3.5% Fuel Oil (Platts) Barges FOB Rdam  Futures</v>
          </cell>
          <cell r="C799" t="str">
            <v>Future</v>
          </cell>
          <cell r="D799" t="str">
            <v>Refined Products</v>
          </cell>
          <cell r="E799" t="str">
            <v>100 Metric tons</v>
          </cell>
          <cell r="F799" t="str">
            <v>Financial</v>
          </cell>
          <cell r="G799" t="str">
            <v>NYMEX</v>
          </cell>
          <cell r="H799" t="str">
            <v>x</v>
          </cell>
          <cell r="I799">
            <v>0.8</v>
          </cell>
          <cell r="J799">
            <v>0.9</v>
          </cell>
          <cell r="K799">
            <v>1</v>
          </cell>
          <cell r="L799">
            <v>0.9</v>
          </cell>
          <cell r="M799" t="str">
            <v>x</v>
          </cell>
          <cell r="N799">
            <v>0.8</v>
          </cell>
          <cell r="O799">
            <v>1</v>
          </cell>
          <cell r="P799">
            <v>0</v>
          </cell>
          <cell r="Q799">
            <v>0</v>
          </cell>
          <cell r="R799" t="str">
            <v>No</v>
          </cell>
          <cell r="S799">
            <v>0.8</v>
          </cell>
          <cell r="T799">
            <v>1</v>
          </cell>
        </row>
        <row r="800">
          <cell r="A800" t="str">
            <v>0E</v>
          </cell>
          <cell r="B800" t="str">
            <v>Mini European 3.5% Fuel Oil (Platts) Barges FOB Rdam BALMO  Futures</v>
          </cell>
          <cell r="C800" t="str">
            <v>Future</v>
          </cell>
          <cell r="D800" t="str">
            <v>Refined Products</v>
          </cell>
          <cell r="E800" t="str">
            <v>100 Metric tons</v>
          </cell>
          <cell r="F800" t="str">
            <v>Financial</v>
          </cell>
          <cell r="G800" t="str">
            <v>NYMEX</v>
          </cell>
          <cell r="H800" t="str">
            <v>x</v>
          </cell>
          <cell r="I800">
            <v>0.8</v>
          </cell>
          <cell r="J800">
            <v>0.9</v>
          </cell>
          <cell r="K800">
            <v>1</v>
          </cell>
          <cell r="L800">
            <v>0.9</v>
          </cell>
          <cell r="M800" t="str">
            <v>x</v>
          </cell>
          <cell r="N800">
            <v>0.8</v>
          </cell>
          <cell r="O800">
            <v>1</v>
          </cell>
          <cell r="P800">
            <v>0</v>
          </cell>
          <cell r="Q800">
            <v>0</v>
          </cell>
          <cell r="R800" t="str">
            <v>No</v>
          </cell>
          <cell r="S800">
            <v>0.8</v>
          </cell>
          <cell r="T800">
            <v>1</v>
          </cell>
        </row>
        <row r="801">
          <cell r="A801" t="str">
            <v>0F</v>
          </cell>
          <cell r="B801" t="str">
            <v>Mini Singapore Fuel Oil 180 cst (Platts)  Futures</v>
          </cell>
          <cell r="C801" t="str">
            <v>Future</v>
          </cell>
          <cell r="D801" t="str">
            <v>Refined Products</v>
          </cell>
          <cell r="E801" t="str">
            <v>100 Metric tons</v>
          </cell>
          <cell r="F801" t="str">
            <v>Financial</v>
          </cell>
          <cell r="G801" t="str">
            <v>NYMEX</v>
          </cell>
          <cell r="H801" t="str">
            <v>x</v>
          </cell>
          <cell r="I801">
            <v>0.8</v>
          </cell>
          <cell r="J801">
            <v>0.9</v>
          </cell>
          <cell r="K801">
            <v>1</v>
          </cell>
          <cell r="L801">
            <v>0.9</v>
          </cell>
          <cell r="M801" t="str">
            <v>x</v>
          </cell>
          <cell r="N801">
            <v>0.8</v>
          </cell>
          <cell r="O801">
            <v>1</v>
          </cell>
          <cell r="P801">
            <v>0</v>
          </cell>
          <cell r="Q801">
            <v>0</v>
          </cell>
          <cell r="R801" t="str">
            <v>No</v>
          </cell>
          <cell r="S801">
            <v>0.8</v>
          </cell>
          <cell r="T801">
            <v>1</v>
          </cell>
        </row>
        <row r="802">
          <cell r="A802" t="str">
            <v>1A</v>
          </cell>
          <cell r="B802" t="str">
            <v>Argus Biodiesel RME FOB Rdam  Futures</v>
          </cell>
          <cell r="C802" t="str">
            <v>Future</v>
          </cell>
          <cell r="D802" t="str">
            <v>Refined Products</v>
          </cell>
          <cell r="E802" t="str">
            <v>100 Metric tons</v>
          </cell>
          <cell r="F802" t="str">
            <v>Financial</v>
          </cell>
          <cell r="G802" t="str">
            <v>NYMEX</v>
          </cell>
          <cell r="H802" t="str">
            <v>x</v>
          </cell>
          <cell r="I802">
            <v>0.85</v>
          </cell>
          <cell r="J802">
            <v>1.1000000000000001</v>
          </cell>
          <cell r="K802">
            <v>1.35</v>
          </cell>
          <cell r="L802">
            <v>1.1000000000000001</v>
          </cell>
          <cell r="M802" t="str">
            <v>x</v>
          </cell>
          <cell r="N802">
            <v>0.85</v>
          </cell>
          <cell r="O802">
            <v>1.35</v>
          </cell>
          <cell r="P802">
            <v>0</v>
          </cell>
          <cell r="Q802">
            <v>0</v>
          </cell>
          <cell r="R802" t="str">
            <v>No</v>
          </cell>
          <cell r="S802">
            <v>0.85</v>
          </cell>
          <cell r="T802">
            <v>1.35</v>
          </cell>
        </row>
        <row r="803">
          <cell r="A803" t="str">
            <v>1D</v>
          </cell>
          <cell r="B803" t="str">
            <v>RBOB Gasoline BALMO  Futures</v>
          </cell>
          <cell r="C803" t="str">
            <v>Future</v>
          </cell>
          <cell r="D803" t="str">
            <v>Refined Products</v>
          </cell>
          <cell r="E803" t="str">
            <v>42,000 Gallons</v>
          </cell>
          <cell r="F803" t="str">
            <v>Financial</v>
          </cell>
          <cell r="G803" t="str">
            <v>NYMEX</v>
          </cell>
          <cell r="H803" t="str">
            <v>x</v>
          </cell>
          <cell r="I803">
            <v>2.2000000000000002</v>
          </cell>
          <cell r="J803">
            <v>2.4500000000000002</v>
          </cell>
          <cell r="K803">
            <v>2.7</v>
          </cell>
          <cell r="L803">
            <v>2.4500000000000002</v>
          </cell>
          <cell r="M803" t="str">
            <v>x</v>
          </cell>
          <cell r="N803">
            <v>2.2000000000000002</v>
          </cell>
          <cell r="O803">
            <v>2.7</v>
          </cell>
          <cell r="P803">
            <v>0</v>
          </cell>
          <cell r="Q803">
            <v>0</v>
          </cell>
          <cell r="R803" t="str">
            <v>No</v>
          </cell>
          <cell r="S803">
            <v>2.2000000000000002</v>
          </cell>
          <cell r="T803">
            <v>2.7</v>
          </cell>
        </row>
        <row r="804">
          <cell r="A804" t="str">
            <v>1E</v>
          </cell>
          <cell r="B804" t="str">
            <v>RBOB Gasoline Crack Spread BALMO  Futures</v>
          </cell>
          <cell r="C804" t="str">
            <v>Future</v>
          </cell>
          <cell r="D804" t="str">
            <v>Refined Products</v>
          </cell>
          <cell r="E804" t="str">
            <v>1,000 Barrels</v>
          </cell>
          <cell r="F804" t="str">
            <v>Financial</v>
          </cell>
          <cell r="G804" t="str">
            <v>NYMEX</v>
          </cell>
          <cell r="H804" t="str">
            <v>x</v>
          </cell>
          <cell r="I804">
            <v>2.2000000000000002</v>
          </cell>
          <cell r="J804">
            <v>2.4500000000000002</v>
          </cell>
          <cell r="K804">
            <v>2.7</v>
          </cell>
          <cell r="L804">
            <v>2.4500000000000002</v>
          </cell>
          <cell r="M804" t="str">
            <v>x</v>
          </cell>
          <cell r="N804">
            <v>2.2000000000000002</v>
          </cell>
          <cell r="O804">
            <v>2.7</v>
          </cell>
          <cell r="P804">
            <v>0</v>
          </cell>
          <cell r="Q804">
            <v>0</v>
          </cell>
          <cell r="R804" t="str">
            <v>No</v>
          </cell>
          <cell r="S804">
            <v>2.2000000000000002</v>
          </cell>
          <cell r="T804">
            <v>2.7</v>
          </cell>
        </row>
        <row r="805">
          <cell r="A805" t="str">
            <v>1G</v>
          </cell>
          <cell r="B805" t="str">
            <v>NY Harbor ULSD BALMO Futures</v>
          </cell>
          <cell r="C805" t="str">
            <v>Future</v>
          </cell>
          <cell r="D805" t="str">
            <v>Refined Products</v>
          </cell>
          <cell r="E805" t="str">
            <v>42,000 Gallons</v>
          </cell>
          <cell r="F805" t="str">
            <v>Financial</v>
          </cell>
          <cell r="G805" t="str">
            <v>NYMEX</v>
          </cell>
          <cell r="H805" t="str">
            <v>x</v>
          </cell>
          <cell r="I805">
            <v>2.2000000000000002</v>
          </cell>
          <cell r="J805">
            <v>2.4500000000000002</v>
          </cell>
          <cell r="K805">
            <v>2.7</v>
          </cell>
          <cell r="L805">
            <v>2.4500000000000002</v>
          </cell>
          <cell r="M805" t="str">
            <v>x</v>
          </cell>
          <cell r="N805">
            <v>2.2000000000000002</v>
          </cell>
          <cell r="O805">
            <v>2.7</v>
          </cell>
          <cell r="P805">
            <v>0</v>
          </cell>
          <cell r="Q805">
            <v>0</v>
          </cell>
          <cell r="R805" t="str">
            <v>No</v>
          </cell>
          <cell r="S805">
            <v>2.2000000000000002</v>
          </cell>
          <cell r="T805">
            <v>2.7</v>
          </cell>
        </row>
        <row r="806">
          <cell r="A806" t="str">
            <v>1H</v>
          </cell>
          <cell r="B806" t="str">
            <v>NY Harbor ULSD Crack Spread BALMO Futures</v>
          </cell>
          <cell r="C806" t="str">
            <v>Future</v>
          </cell>
          <cell r="D806" t="str">
            <v>Refined Products</v>
          </cell>
          <cell r="E806" t="str">
            <v>1,000 Barrels</v>
          </cell>
          <cell r="F806" t="str">
            <v>Financial</v>
          </cell>
          <cell r="G806" t="str">
            <v>NYMEX</v>
          </cell>
          <cell r="H806" t="str">
            <v>x</v>
          </cell>
          <cell r="I806">
            <v>2.2000000000000002</v>
          </cell>
          <cell r="J806">
            <v>2.4500000000000002</v>
          </cell>
          <cell r="K806">
            <v>2.7</v>
          </cell>
          <cell r="L806">
            <v>2.4500000000000002</v>
          </cell>
          <cell r="M806" t="str">
            <v>x</v>
          </cell>
          <cell r="N806">
            <v>2.2000000000000002</v>
          </cell>
          <cell r="O806">
            <v>2.7</v>
          </cell>
          <cell r="P806">
            <v>0</v>
          </cell>
          <cell r="Q806">
            <v>0</v>
          </cell>
          <cell r="R806" t="str">
            <v>No</v>
          </cell>
          <cell r="S806">
            <v>2.2000000000000002</v>
          </cell>
          <cell r="T806">
            <v>2.7</v>
          </cell>
        </row>
        <row r="807">
          <cell r="A807" t="str">
            <v>1J</v>
          </cell>
          <cell r="B807" t="str">
            <v>Gulf Coast Unl 87 (Platts) Crack Spread BALMO  Futures</v>
          </cell>
          <cell r="C807" t="str">
            <v>Future</v>
          </cell>
          <cell r="D807" t="str">
            <v>Refined Products</v>
          </cell>
          <cell r="E807" t="str">
            <v>1,000 Barrels</v>
          </cell>
          <cell r="F807" t="str">
            <v>Financial</v>
          </cell>
          <cell r="G807" t="str">
            <v>NYMEX</v>
          </cell>
          <cell r="H807" t="str">
            <v>x</v>
          </cell>
          <cell r="I807">
            <v>2.2000000000000002</v>
          </cell>
          <cell r="J807">
            <v>2.4500000000000002</v>
          </cell>
          <cell r="K807">
            <v>2.7</v>
          </cell>
          <cell r="L807">
            <v>2.4500000000000002</v>
          </cell>
          <cell r="M807" t="str">
            <v>x</v>
          </cell>
          <cell r="N807">
            <v>2.2000000000000002</v>
          </cell>
          <cell r="O807">
            <v>2.7</v>
          </cell>
          <cell r="P807">
            <v>0</v>
          </cell>
          <cell r="Q807">
            <v>0</v>
          </cell>
          <cell r="R807" t="str">
            <v>No</v>
          </cell>
          <cell r="S807">
            <v>2.2000000000000002</v>
          </cell>
          <cell r="T807">
            <v>2.7</v>
          </cell>
        </row>
        <row r="808">
          <cell r="A808" t="str">
            <v>1K</v>
          </cell>
          <cell r="B808" t="str">
            <v>Gulf Coast Unl 87 (Platts) Up-Down BALMO  Futures</v>
          </cell>
          <cell r="C808" t="str">
            <v>Future</v>
          </cell>
          <cell r="D808" t="str">
            <v>Refined Products</v>
          </cell>
          <cell r="E808" t="str">
            <v>42,000 Gallons</v>
          </cell>
          <cell r="F808" t="str">
            <v>Financial</v>
          </cell>
          <cell r="G808" t="str">
            <v>NYMEX</v>
          </cell>
          <cell r="H808" t="str">
            <v>x</v>
          </cell>
          <cell r="I808">
            <v>2.2000000000000002</v>
          </cell>
          <cell r="J808">
            <v>2.4500000000000002</v>
          </cell>
          <cell r="K808">
            <v>2.7</v>
          </cell>
          <cell r="L808">
            <v>2.4500000000000002</v>
          </cell>
          <cell r="M808" t="str">
            <v>x</v>
          </cell>
          <cell r="N808">
            <v>2.2000000000000002</v>
          </cell>
          <cell r="O808">
            <v>2.7</v>
          </cell>
          <cell r="P808">
            <v>0</v>
          </cell>
          <cell r="Q808">
            <v>0</v>
          </cell>
          <cell r="R808" t="str">
            <v>No</v>
          </cell>
          <cell r="S808">
            <v>2.2000000000000002</v>
          </cell>
          <cell r="T808">
            <v>2.7</v>
          </cell>
        </row>
        <row r="809">
          <cell r="A809" t="str">
            <v>1L</v>
          </cell>
          <cell r="B809" t="str">
            <v>Gulf Coast ULSD (Platts) Up-Down BALMO  Futures</v>
          </cell>
          <cell r="C809" t="str">
            <v>Future</v>
          </cell>
          <cell r="D809" t="str">
            <v>Refined Products</v>
          </cell>
          <cell r="E809" t="str">
            <v>42,000 Gallons</v>
          </cell>
          <cell r="F809" t="str">
            <v>Financial</v>
          </cell>
          <cell r="G809" t="str">
            <v>NYMEX</v>
          </cell>
          <cell r="H809" t="str">
            <v>x</v>
          </cell>
          <cell r="I809">
            <v>2.2000000000000002</v>
          </cell>
          <cell r="J809">
            <v>2.4500000000000002</v>
          </cell>
          <cell r="K809">
            <v>2.7</v>
          </cell>
          <cell r="L809">
            <v>2.4500000000000002</v>
          </cell>
          <cell r="M809" t="str">
            <v>x</v>
          </cell>
          <cell r="N809">
            <v>2.2000000000000002</v>
          </cell>
          <cell r="O809">
            <v>2.7</v>
          </cell>
          <cell r="P809">
            <v>0</v>
          </cell>
          <cell r="Q809">
            <v>0</v>
          </cell>
          <cell r="R809" t="str">
            <v>No</v>
          </cell>
          <cell r="S809">
            <v>2.2000000000000002</v>
          </cell>
          <cell r="T809">
            <v>2.7</v>
          </cell>
        </row>
        <row r="810">
          <cell r="A810" t="str">
            <v>1M</v>
          </cell>
          <cell r="B810" t="str">
            <v>Gulf Coast Jet (Platts) Up-Down BALMO  Futures</v>
          </cell>
          <cell r="C810" t="str">
            <v>Future</v>
          </cell>
          <cell r="D810" t="str">
            <v>Refined Products</v>
          </cell>
          <cell r="E810" t="str">
            <v>42,000 Gallons</v>
          </cell>
          <cell r="F810" t="str">
            <v>Financial</v>
          </cell>
          <cell r="G810" t="str">
            <v>NYMEX</v>
          </cell>
          <cell r="H810" t="str">
            <v>x</v>
          </cell>
          <cell r="I810">
            <v>2.2000000000000002</v>
          </cell>
          <cell r="J810">
            <v>2.4500000000000002</v>
          </cell>
          <cell r="K810">
            <v>2.7</v>
          </cell>
          <cell r="L810">
            <v>2.4500000000000002</v>
          </cell>
          <cell r="M810" t="str">
            <v>x</v>
          </cell>
          <cell r="N810">
            <v>2.2000000000000002</v>
          </cell>
          <cell r="O810">
            <v>2.7</v>
          </cell>
          <cell r="P810">
            <v>0</v>
          </cell>
          <cell r="Q810">
            <v>0</v>
          </cell>
          <cell r="R810" t="str">
            <v>No</v>
          </cell>
          <cell r="S810">
            <v>2.2000000000000002</v>
          </cell>
          <cell r="T810">
            <v>2.7</v>
          </cell>
        </row>
        <row r="811">
          <cell r="A811" t="str">
            <v>1N</v>
          </cell>
          <cell r="B811" t="str">
            <v>Singapore Mogas 92 Unleaded (Platts)  Futures</v>
          </cell>
          <cell r="C811" t="str">
            <v>Future</v>
          </cell>
          <cell r="D811" t="str">
            <v>Refined Products</v>
          </cell>
          <cell r="E811" t="str">
            <v>1,000 Barrels</v>
          </cell>
          <cell r="F811" t="str">
            <v>Financial</v>
          </cell>
          <cell r="G811" t="str">
            <v>NYMEX</v>
          </cell>
          <cell r="H811" t="str">
            <v>x</v>
          </cell>
          <cell r="I811">
            <v>0.85</v>
          </cell>
          <cell r="J811">
            <v>1.1000000000000001</v>
          </cell>
          <cell r="K811">
            <v>1.35</v>
          </cell>
          <cell r="L811">
            <v>1.1000000000000001</v>
          </cell>
          <cell r="M811" t="str">
            <v>x</v>
          </cell>
          <cell r="N811">
            <v>0.85</v>
          </cell>
          <cell r="O811">
            <v>1.25</v>
          </cell>
          <cell r="P811">
            <v>0</v>
          </cell>
          <cell r="Q811">
            <v>-0.10000000000000009</v>
          </cell>
          <cell r="R811" t="str">
            <v>Yes</v>
          </cell>
          <cell r="S811">
            <v>0.85</v>
          </cell>
          <cell r="T811">
            <v>1.35</v>
          </cell>
        </row>
        <row r="812">
          <cell r="A812" t="str">
            <v>1N5</v>
          </cell>
          <cell r="B812" t="str">
            <v>Singapore Mogas 92 Unleaded (Platts) Average Price Option</v>
          </cell>
          <cell r="C812" t="str">
            <v>Eu.Option</v>
          </cell>
          <cell r="D812" t="str">
            <v>Refined Products</v>
          </cell>
          <cell r="E812" t="str">
            <v>1,000 Barrels</v>
          </cell>
          <cell r="F812" t="str">
            <v>Financial</v>
          </cell>
          <cell r="G812" t="str">
            <v>NYMEX</v>
          </cell>
          <cell r="H812" t="str">
            <v>x</v>
          </cell>
          <cell r="I812">
            <v>0.85</v>
          </cell>
          <cell r="J812">
            <v>1.05</v>
          </cell>
          <cell r="K812">
            <v>1.25</v>
          </cell>
          <cell r="L812">
            <v>1.05</v>
          </cell>
          <cell r="M812" t="str">
            <v>x</v>
          </cell>
          <cell r="N812">
            <v>0.85</v>
          </cell>
          <cell r="O812">
            <v>1.25</v>
          </cell>
          <cell r="P812">
            <v>0</v>
          </cell>
          <cell r="Q812">
            <v>0</v>
          </cell>
          <cell r="R812" t="str">
            <v>No</v>
          </cell>
          <cell r="S812">
            <v>0.85</v>
          </cell>
          <cell r="T812">
            <v>1.25</v>
          </cell>
        </row>
        <row r="813">
          <cell r="A813" t="str">
            <v>1NB</v>
          </cell>
          <cell r="B813" t="str">
            <v>Singapore Mogas 92 Unleaded (Platts) Brent Crack Spread  Futures</v>
          </cell>
          <cell r="C813" t="str">
            <v>Future</v>
          </cell>
          <cell r="D813" t="str">
            <v>Refined Products</v>
          </cell>
          <cell r="E813" t="str">
            <v>1,000 Barrels</v>
          </cell>
          <cell r="F813" t="str">
            <v>Financial</v>
          </cell>
          <cell r="G813" t="str">
            <v>NYMEX</v>
          </cell>
          <cell r="H813" t="str">
            <v>x</v>
          </cell>
          <cell r="I813">
            <v>0.85</v>
          </cell>
          <cell r="J813">
            <v>1.05</v>
          </cell>
          <cell r="K813">
            <v>1.25</v>
          </cell>
          <cell r="L813">
            <v>1.05</v>
          </cell>
          <cell r="M813" t="str">
            <v>x</v>
          </cell>
          <cell r="N813">
            <v>0.85</v>
          </cell>
          <cell r="O813">
            <v>1.25</v>
          </cell>
          <cell r="P813">
            <v>0</v>
          </cell>
          <cell r="Q813">
            <v>0</v>
          </cell>
          <cell r="R813" t="str">
            <v>No</v>
          </cell>
          <cell r="S813">
            <v>0.85</v>
          </cell>
          <cell r="T813">
            <v>1.25</v>
          </cell>
        </row>
        <row r="814">
          <cell r="A814" t="str">
            <v>1ND</v>
          </cell>
          <cell r="B814" t="str">
            <v>Singapore Mogas 92 Unleaded (Platts) Dubai Crack Spread  Futures</v>
          </cell>
          <cell r="C814" t="str">
            <v>Future</v>
          </cell>
          <cell r="D814" t="str">
            <v>Refined Products</v>
          </cell>
          <cell r="E814" t="str">
            <v>1,000 Barrels</v>
          </cell>
          <cell r="F814" t="str">
            <v>Financial</v>
          </cell>
          <cell r="G814" t="str">
            <v>NYMEX</v>
          </cell>
          <cell r="H814" t="str">
            <v>x</v>
          </cell>
          <cell r="I814">
            <v>0.85</v>
          </cell>
          <cell r="J814">
            <v>1.05</v>
          </cell>
          <cell r="K814">
            <v>1.25</v>
          </cell>
          <cell r="L814">
            <v>1.05</v>
          </cell>
          <cell r="M814" t="str">
            <v>x</v>
          </cell>
          <cell r="N814">
            <v>0.85</v>
          </cell>
          <cell r="O814">
            <v>1.25</v>
          </cell>
          <cell r="P814">
            <v>0</v>
          </cell>
          <cell r="Q814">
            <v>0</v>
          </cell>
          <cell r="R814" t="str">
            <v>No</v>
          </cell>
          <cell r="S814">
            <v>0.85</v>
          </cell>
          <cell r="T814">
            <v>1.25</v>
          </cell>
        </row>
        <row r="815">
          <cell r="A815" t="str">
            <v>1P</v>
          </cell>
          <cell r="B815" t="str">
            <v>Singapore Mogas 92 Unleaded (Platts) BALMO  Futures</v>
          </cell>
          <cell r="C815" t="str">
            <v>Future</v>
          </cell>
          <cell r="D815" t="str">
            <v>Refined Products</v>
          </cell>
          <cell r="E815" t="str">
            <v>1,000 Barrels</v>
          </cell>
          <cell r="F815" t="str">
            <v>Financial</v>
          </cell>
          <cell r="G815" t="str">
            <v>NYMEX</v>
          </cell>
          <cell r="H815" t="str">
            <v>x</v>
          </cell>
          <cell r="I815">
            <v>0.85</v>
          </cell>
          <cell r="J815">
            <v>1.05</v>
          </cell>
          <cell r="K815">
            <v>1.25</v>
          </cell>
          <cell r="L815">
            <v>1.05</v>
          </cell>
          <cell r="M815" t="str">
            <v>x</v>
          </cell>
          <cell r="N815">
            <v>0.85</v>
          </cell>
          <cell r="O815">
            <v>1.25</v>
          </cell>
          <cell r="P815">
            <v>0</v>
          </cell>
          <cell r="Q815">
            <v>0</v>
          </cell>
          <cell r="R815" t="str">
            <v>No</v>
          </cell>
          <cell r="S815">
            <v>0.85</v>
          </cell>
          <cell r="T815">
            <v>1.25</v>
          </cell>
        </row>
        <row r="816">
          <cell r="A816" t="str">
            <v>1Q</v>
          </cell>
          <cell r="B816" t="str">
            <v>NY Jet Fuel (Platts)  Futures</v>
          </cell>
          <cell r="C816" t="str">
            <v>Future</v>
          </cell>
          <cell r="D816" t="str">
            <v>Refined Products</v>
          </cell>
          <cell r="E816" t="str">
            <v>42,000 Gallons</v>
          </cell>
          <cell r="F816" t="str">
            <v>Financial</v>
          </cell>
          <cell r="G816" t="str">
            <v>NYMEX</v>
          </cell>
          <cell r="H816" t="str">
            <v>x</v>
          </cell>
          <cell r="I816">
            <v>0.85</v>
          </cell>
          <cell r="J816">
            <v>1.1000000000000001</v>
          </cell>
          <cell r="K816">
            <v>1.35</v>
          </cell>
          <cell r="L816">
            <v>1.1000000000000001</v>
          </cell>
          <cell r="M816" t="str">
            <v>x</v>
          </cell>
          <cell r="N816">
            <v>0.85</v>
          </cell>
          <cell r="O816">
            <v>1.35</v>
          </cell>
          <cell r="P816">
            <v>0</v>
          </cell>
          <cell r="Q816">
            <v>0</v>
          </cell>
          <cell r="R816" t="str">
            <v>No</v>
          </cell>
          <cell r="S816">
            <v>0.85</v>
          </cell>
          <cell r="T816">
            <v>1.35</v>
          </cell>
        </row>
        <row r="817">
          <cell r="A817" t="str">
            <v>1T</v>
          </cell>
          <cell r="B817" t="str">
            <v>Jet Aviation Fuel (Platts) Cargoes FOB MED  Futures</v>
          </cell>
          <cell r="C817" t="str">
            <v>Future</v>
          </cell>
          <cell r="D817" t="str">
            <v>Refined Products</v>
          </cell>
          <cell r="E817" t="str">
            <v>1,000 Metric tons</v>
          </cell>
          <cell r="F817" t="str">
            <v>Financial</v>
          </cell>
          <cell r="G817" t="str">
            <v>NYMEX</v>
          </cell>
          <cell r="H817" t="str">
            <v>x</v>
          </cell>
          <cell r="I817">
            <v>7</v>
          </cell>
          <cell r="J817">
            <v>8</v>
          </cell>
          <cell r="K817">
            <v>9</v>
          </cell>
          <cell r="L817">
            <v>8</v>
          </cell>
          <cell r="M817" t="str">
            <v>x</v>
          </cell>
          <cell r="N817">
            <v>7</v>
          </cell>
          <cell r="O817">
            <v>9</v>
          </cell>
          <cell r="P817">
            <v>0</v>
          </cell>
          <cell r="Q817">
            <v>0</v>
          </cell>
          <cell r="R817" t="str">
            <v>No</v>
          </cell>
          <cell r="S817">
            <v>7</v>
          </cell>
          <cell r="T817">
            <v>9</v>
          </cell>
        </row>
        <row r="818">
          <cell r="A818" t="str">
            <v>1U</v>
          </cell>
          <cell r="B818" t="str">
            <v>NY Jet Fuel (Platts) vs. NY Harbor ULSD Futures</v>
          </cell>
          <cell r="C818" t="str">
            <v>Future</v>
          </cell>
          <cell r="D818" t="str">
            <v>Refined Products</v>
          </cell>
          <cell r="E818" t="str">
            <v>42,000 Gallons</v>
          </cell>
          <cell r="F818" t="str">
            <v>Financial</v>
          </cell>
          <cell r="G818" t="str">
            <v>NYMEX</v>
          </cell>
          <cell r="H818" t="str">
            <v>x</v>
          </cell>
          <cell r="I818">
            <v>0.85</v>
          </cell>
          <cell r="J818">
            <v>1.1000000000000001</v>
          </cell>
          <cell r="K818">
            <v>1.35</v>
          </cell>
          <cell r="L818">
            <v>1.1000000000000001</v>
          </cell>
          <cell r="M818" t="str">
            <v>x</v>
          </cell>
          <cell r="N818">
            <v>0.85</v>
          </cell>
          <cell r="O818">
            <v>1.35</v>
          </cell>
          <cell r="P818">
            <v>0</v>
          </cell>
          <cell r="Q818">
            <v>0</v>
          </cell>
          <cell r="R818" t="str">
            <v>No</v>
          </cell>
          <cell r="S818">
            <v>0.85</v>
          </cell>
          <cell r="T818">
            <v>1.35</v>
          </cell>
        </row>
        <row r="819">
          <cell r="A819" t="str">
            <v>1V</v>
          </cell>
          <cell r="B819" t="str">
            <v>Jet Aviation Fuel (Platts) Cargoes FOB MED vs. ICE Gasoil  Futures</v>
          </cell>
          <cell r="C819" t="str">
            <v>Future</v>
          </cell>
          <cell r="D819" t="str">
            <v>Refined Products</v>
          </cell>
          <cell r="E819" t="str">
            <v>1,000 Metric tons</v>
          </cell>
          <cell r="F819" t="str">
            <v>Financial</v>
          </cell>
          <cell r="G819" t="str">
            <v>NYMEX</v>
          </cell>
          <cell r="H819" t="str">
            <v>x</v>
          </cell>
          <cell r="I819">
            <v>7</v>
          </cell>
          <cell r="J819">
            <v>8</v>
          </cell>
          <cell r="K819">
            <v>9</v>
          </cell>
          <cell r="L819">
            <v>8</v>
          </cell>
          <cell r="M819" t="str">
            <v>x</v>
          </cell>
          <cell r="N819">
            <v>7</v>
          </cell>
          <cell r="O819">
            <v>9</v>
          </cell>
          <cell r="P819">
            <v>0</v>
          </cell>
          <cell r="Q819">
            <v>0</v>
          </cell>
          <cell r="R819" t="str">
            <v>No</v>
          </cell>
          <cell r="S819">
            <v>7</v>
          </cell>
          <cell r="T819">
            <v>9</v>
          </cell>
        </row>
        <row r="820">
          <cell r="A820" t="str">
            <v>1W</v>
          </cell>
          <cell r="B820" t="str">
            <v>1% Fuel Oil (Platts) Cargoes CIF MED  Futures</v>
          </cell>
          <cell r="C820" t="str">
            <v>Future</v>
          </cell>
          <cell r="D820" t="str">
            <v>Refined Products</v>
          </cell>
          <cell r="E820" t="str">
            <v>1,000 Metric tons</v>
          </cell>
          <cell r="F820" t="str">
            <v>Financial</v>
          </cell>
          <cell r="G820" t="str">
            <v>NYMEX</v>
          </cell>
          <cell r="H820" t="str">
            <v>x</v>
          </cell>
          <cell r="I820">
            <v>7</v>
          </cell>
          <cell r="J820">
            <v>8</v>
          </cell>
          <cell r="K820">
            <v>9</v>
          </cell>
          <cell r="L820">
            <v>8</v>
          </cell>
          <cell r="M820" t="str">
            <v>x</v>
          </cell>
          <cell r="N820">
            <v>7</v>
          </cell>
          <cell r="O820">
            <v>9</v>
          </cell>
          <cell r="P820">
            <v>0</v>
          </cell>
          <cell r="Q820">
            <v>0</v>
          </cell>
          <cell r="R820" t="str">
            <v>No</v>
          </cell>
          <cell r="S820">
            <v>7</v>
          </cell>
          <cell r="T820">
            <v>9</v>
          </cell>
        </row>
        <row r="821">
          <cell r="A821" t="str">
            <v>1X</v>
          </cell>
          <cell r="B821" t="str">
            <v>1% Fuel Oil (Platts) Cargoes CIF NWE  Futures</v>
          </cell>
          <cell r="C821" t="str">
            <v>Future</v>
          </cell>
          <cell r="D821" t="str">
            <v>Refined Products</v>
          </cell>
          <cell r="E821" t="str">
            <v>1,000 Metric tons</v>
          </cell>
          <cell r="F821" t="str">
            <v>Financial</v>
          </cell>
          <cell r="G821" t="str">
            <v>NYMEX</v>
          </cell>
          <cell r="H821" t="str">
            <v>x</v>
          </cell>
          <cell r="I821">
            <v>7</v>
          </cell>
          <cell r="J821">
            <v>8</v>
          </cell>
          <cell r="K821">
            <v>9</v>
          </cell>
          <cell r="L821">
            <v>8</v>
          </cell>
          <cell r="M821" t="str">
            <v>x</v>
          </cell>
          <cell r="N821">
            <v>7</v>
          </cell>
          <cell r="O821">
            <v>9</v>
          </cell>
          <cell r="P821">
            <v>0</v>
          </cell>
          <cell r="Q821">
            <v>0</v>
          </cell>
          <cell r="R821" t="str">
            <v>No</v>
          </cell>
          <cell r="S821">
            <v>7</v>
          </cell>
          <cell r="T821">
            <v>9</v>
          </cell>
        </row>
        <row r="822">
          <cell r="A822" t="str">
            <v>2C</v>
          </cell>
          <cell r="B822" t="str">
            <v>Chicago Unleaded Gasoline (Platts)  Futures</v>
          </cell>
          <cell r="C822" t="str">
            <v>Future</v>
          </cell>
          <cell r="D822" t="str">
            <v>Refined Products</v>
          </cell>
          <cell r="E822" t="str">
            <v>42,000 Gallons</v>
          </cell>
          <cell r="F822" t="str">
            <v>Financial</v>
          </cell>
          <cell r="G822" t="str">
            <v>NYMEX</v>
          </cell>
          <cell r="H822" t="str">
            <v>x</v>
          </cell>
          <cell r="I822">
            <v>0.85</v>
          </cell>
          <cell r="J822">
            <v>1.1000000000000001</v>
          </cell>
          <cell r="K822">
            <v>1.35</v>
          </cell>
          <cell r="L822">
            <v>1.1000000000000001</v>
          </cell>
          <cell r="M822" t="str">
            <v>x</v>
          </cell>
          <cell r="N822">
            <v>0.85</v>
          </cell>
          <cell r="O822">
            <v>1.35</v>
          </cell>
          <cell r="P822">
            <v>0</v>
          </cell>
          <cell r="Q822">
            <v>0</v>
          </cell>
          <cell r="R822" t="str">
            <v>No</v>
          </cell>
          <cell r="S822">
            <v>0.85</v>
          </cell>
          <cell r="T822">
            <v>1.35</v>
          </cell>
        </row>
        <row r="823">
          <cell r="A823" t="str">
            <v>2G</v>
          </cell>
          <cell r="B823" t="str">
            <v>Premium Unleaded Gasoline 10 ppm (Platts) CIF MED  Futures</v>
          </cell>
          <cell r="C823" t="str">
            <v>Future</v>
          </cell>
          <cell r="D823" t="str">
            <v>Refined Products</v>
          </cell>
          <cell r="E823" t="str">
            <v>1,000 Metric tons</v>
          </cell>
          <cell r="F823" t="str">
            <v>Financial</v>
          </cell>
          <cell r="G823" t="str">
            <v>NYMEX</v>
          </cell>
          <cell r="H823" t="str">
            <v>x</v>
          </cell>
          <cell r="I823">
            <v>7</v>
          </cell>
          <cell r="J823">
            <v>8</v>
          </cell>
          <cell r="K823">
            <v>9</v>
          </cell>
          <cell r="L823">
            <v>8</v>
          </cell>
          <cell r="M823" t="str">
            <v>x</v>
          </cell>
          <cell r="N823">
            <v>7</v>
          </cell>
          <cell r="O823">
            <v>9</v>
          </cell>
          <cell r="P823">
            <v>0</v>
          </cell>
          <cell r="Q823">
            <v>0</v>
          </cell>
          <cell r="R823" t="str">
            <v>No</v>
          </cell>
          <cell r="S823">
            <v>7</v>
          </cell>
          <cell r="T823">
            <v>9</v>
          </cell>
        </row>
        <row r="824">
          <cell r="A824" t="str">
            <v>2L</v>
          </cell>
          <cell r="B824" t="str">
            <v>FAME 0 (Argus) Biodiesel FOB Rdam  Futures</v>
          </cell>
          <cell r="C824" t="str">
            <v>Future</v>
          </cell>
          <cell r="D824" t="str">
            <v>Refined Products</v>
          </cell>
          <cell r="E824" t="str">
            <v>100 Metric tons</v>
          </cell>
          <cell r="F824" t="str">
            <v>Financial</v>
          </cell>
          <cell r="G824" t="str">
            <v>NYMEX</v>
          </cell>
          <cell r="H824" t="str">
            <v>x</v>
          </cell>
          <cell r="I824">
            <v>0.85</v>
          </cell>
          <cell r="J824">
            <v>1.1000000000000001</v>
          </cell>
          <cell r="K824">
            <v>1.35</v>
          </cell>
          <cell r="L824">
            <v>1.1000000000000001</v>
          </cell>
          <cell r="M824" t="str">
            <v>x</v>
          </cell>
          <cell r="N824">
            <v>0.85</v>
          </cell>
          <cell r="O824">
            <v>1.35</v>
          </cell>
          <cell r="P824">
            <v>0</v>
          </cell>
          <cell r="Q824">
            <v>0</v>
          </cell>
          <cell r="R824" t="str">
            <v>No</v>
          </cell>
          <cell r="S824">
            <v>0.85</v>
          </cell>
          <cell r="T824">
            <v>1.35</v>
          </cell>
        </row>
        <row r="825">
          <cell r="A825" t="str">
            <v>3C</v>
          </cell>
          <cell r="B825" t="str">
            <v>Chicago Unleaded Gasoline (Platts) vs. RBOB Gasoline Spread  Futures</v>
          </cell>
          <cell r="C825" t="str">
            <v>Future</v>
          </cell>
          <cell r="D825" t="str">
            <v>Refined Products</v>
          </cell>
          <cell r="E825" t="str">
            <v>42,000 Gallons</v>
          </cell>
          <cell r="F825" t="str">
            <v>Financial</v>
          </cell>
          <cell r="G825" t="str">
            <v>NYMEX</v>
          </cell>
          <cell r="H825" t="str">
            <v>x</v>
          </cell>
          <cell r="I825">
            <v>2.2000000000000002</v>
          </cell>
          <cell r="J825">
            <v>2.4500000000000002</v>
          </cell>
          <cell r="K825">
            <v>2.7</v>
          </cell>
          <cell r="L825">
            <v>2.4500000000000002</v>
          </cell>
          <cell r="M825" t="str">
            <v>x</v>
          </cell>
          <cell r="N825">
            <v>2.2000000000000002</v>
          </cell>
          <cell r="O825">
            <v>2.7</v>
          </cell>
          <cell r="P825">
            <v>0</v>
          </cell>
          <cell r="Q825">
            <v>0</v>
          </cell>
          <cell r="R825" t="str">
            <v>No</v>
          </cell>
          <cell r="S825">
            <v>2.2000000000000002</v>
          </cell>
          <cell r="T825">
            <v>2.7</v>
          </cell>
        </row>
        <row r="826">
          <cell r="A826" t="str">
            <v>3G</v>
          </cell>
          <cell r="B826" t="str">
            <v>Premium Unleaded Gasoline 10 ppm (Platts) FOB MED  Futures</v>
          </cell>
          <cell r="C826" t="str">
            <v>Future</v>
          </cell>
          <cell r="D826" t="str">
            <v>Refined Products</v>
          </cell>
          <cell r="E826" t="str">
            <v>1,000 Metric tons</v>
          </cell>
          <cell r="F826" t="str">
            <v>Financial</v>
          </cell>
          <cell r="G826" t="str">
            <v>NYMEX</v>
          </cell>
          <cell r="H826" t="str">
            <v>x</v>
          </cell>
          <cell r="I826">
            <v>7</v>
          </cell>
          <cell r="J826">
            <v>8</v>
          </cell>
          <cell r="K826">
            <v>9</v>
          </cell>
          <cell r="L826">
            <v>8</v>
          </cell>
          <cell r="M826" t="str">
            <v>x</v>
          </cell>
          <cell r="N826">
            <v>7</v>
          </cell>
          <cell r="O826">
            <v>9</v>
          </cell>
          <cell r="P826">
            <v>0</v>
          </cell>
          <cell r="Q826">
            <v>0</v>
          </cell>
          <cell r="R826" t="str">
            <v>No</v>
          </cell>
          <cell r="S826">
            <v>7</v>
          </cell>
          <cell r="T826">
            <v>9</v>
          </cell>
        </row>
        <row r="827">
          <cell r="A827" t="str">
            <v>3U</v>
          </cell>
          <cell r="B827" t="str">
            <v>Gasoil Crack Spread Average Price Options</v>
          </cell>
          <cell r="C827" t="str">
            <v>Eu.Option</v>
          </cell>
          <cell r="D827" t="str">
            <v>Refined Products</v>
          </cell>
          <cell r="E827" t="str">
            <v>1,000 Barrels</v>
          </cell>
          <cell r="F827" t="str">
            <v>Financial</v>
          </cell>
          <cell r="G827" t="str">
            <v>NYMEX</v>
          </cell>
          <cell r="H827" t="str">
            <v>x</v>
          </cell>
          <cell r="I827">
            <v>2.2000000000000002</v>
          </cell>
          <cell r="J827">
            <v>2.7</v>
          </cell>
          <cell r="K827">
            <v>2.7</v>
          </cell>
          <cell r="L827">
            <v>2.7</v>
          </cell>
          <cell r="M827" t="str">
            <v>x</v>
          </cell>
          <cell r="N827">
            <v>2.2000000000000002</v>
          </cell>
          <cell r="O827">
            <v>2.7</v>
          </cell>
          <cell r="P827">
            <v>0</v>
          </cell>
          <cell r="Q827">
            <v>0</v>
          </cell>
          <cell r="R827" t="str">
            <v>No</v>
          </cell>
          <cell r="S827">
            <v>2.2000000000000002</v>
          </cell>
          <cell r="T827">
            <v>2.7</v>
          </cell>
        </row>
        <row r="828">
          <cell r="A828" t="str">
            <v>3V</v>
          </cell>
          <cell r="B828" t="str">
            <v>ULSD 10ppm (Platts) Cargoes CIF NWE vs. ICE Gasoil BALMO  Futures</v>
          </cell>
          <cell r="C828" t="str">
            <v>Future</v>
          </cell>
          <cell r="D828" t="str">
            <v>Refined Products</v>
          </cell>
          <cell r="E828" t="str">
            <v>1,000 Metric tons</v>
          </cell>
          <cell r="F828" t="str">
            <v>Financial</v>
          </cell>
          <cell r="G828" t="str">
            <v>NYMEX</v>
          </cell>
          <cell r="H828" t="str">
            <v>x</v>
          </cell>
          <cell r="I828">
            <v>7</v>
          </cell>
          <cell r="J828">
            <v>8</v>
          </cell>
          <cell r="K828">
            <v>9</v>
          </cell>
          <cell r="L828">
            <v>8</v>
          </cell>
          <cell r="M828" t="str">
            <v>x</v>
          </cell>
          <cell r="N828">
            <v>7</v>
          </cell>
          <cell r="O828">
            <v>9</v>
          </cell>
          <cell r="P828">
            <v>0</v>
          </cell>
          <cell r="Q828">
            <v>0</v>
          </cell>
          <cell r="R828" t="str">
            <v>No</v>
          </cell>
          <cell r="S828">
            <v>7</v>
          </cell>
          <cell r="T828">
            <v>9</v>
          </cell>
        </row>
        <row r="829">
          <cell r="A829" t="str">
            <v>3W</v>
          </cell>
          <cell r="B829" t="str">
            <v>NY Harbor ULSD Crack Spread Average Price Option</v>
          </cell>
          <cell r="C829" t="str">
            <v>Eu.Option</v>
          </cell>
          <cell r="D829" t="str">
            <v>Refined Products</v>
          </cell>
          <cell r="E829" t="str">
            <v>1,000 Barrels</v>
          </cell>
          <cell r="F829" t="str">
            <v>Financial</v>
          </cell>
          <cell r="G829" t="str">
            <v>NYMEX</v>
          </cell>
          <cell r="H829" t="str">
            <v>x</v>
          </cell>
          <cell r="I829">
            <v>2.2000000000000002</v>
          </cell>
          <cell r="J829">
            <v>2.7</v>
          </cell>
          <cell r="K829">
            <v>2.7</v>
          </cell>
          <cell r="L829">
            <v>2.7</v>
          </cell>
          <cell r="M829" t="str">
            <v>x</v>
          </cell>
          <cell r="N829">
            <v>2.2000000000000002</v>
          </cell>
          <cell r="O829">
            <v>2.7</v>
          </cell>
          <cell r="P829">
            <v>0</v>
          </cell>
          <cell r="Q829">
            <v>0</v>
          </cell>
          <cell r="R829" t="str">
            <v>No</v>
          </cell>
          <cell r="S829">
            <v>2.2000000000000002</v>
          </cell>
          <cell r="T829">
            <v>2.7</v>
          </cell>
        </row>
        <row r="830">
          <cell r="A830" t="str">
            <v>3Y</v>
          </cell>
          <cell r="B830" t="str">
            <v>RBOB Gasoline Crack Spread Average Price Options</v>
          </cell>
          <cell r="C830" t="str">
            <v>Eu.Option</v>
          </cell>
          <cell r="D830" t="str">
            <v>Refined Products</v>
          </cell>
          <cell r="E830" t="str">
            <v>1,000 Barrels</v>
          </cell>
          <cell r="F830" t="str">
            <v>Financial</v>
          </cell>
          <cell r="G830" t="str">
            <v>NYMEX</v>
          </cell>
          <cell r="H830" t="str">
            <v>x</v>
          </cell>
          <cell r="I830">
            <v>2.2000000000000002</v>
          </cell>
          <cell r="J830">
            <v>2.7</v>
          </cell>
          <cell r="K830">
            <v>2.7</v>
          </cell>
          <cell r="L830">
            <v>2.7</v>
          </cell>
          <cell r="M830" t="str">
            <v>x</v>
          </cell>
          <cell r="N830">
            <v>2.2000000000000002</v>
          </cell>
          <cell r="O830">
            <v>2.7</v>
          </cell>
          <cell r="P830">
            <v>0</v>
          </cell>
          <cell r="Q830">
            <v>0</v>
          </cell>
          <cell r="R830" t="str">
            <v>No</v>
          </cell>
          <cell r="S830">
            <v>2.2000000000000002</v>
          </cell>
          <cell r="T830">
            <v>2.7</v>
          </cell>
        </row>
        <row r="831">
          <cell r="A831" t="str">
            <v>4C</v>
          </cell>
          <cell r="B831" t="str">
            <v>Chicago ULSD (Platts)  Futures</v>
          </cell>
          <cell r="C831" t="str">
            <v>Future</v>
          </cell>
          <cell r="D831" t="str">
            <v>Refined Products</v>
          </cell>
          <cell r="E831" t="str">
            <v>42,000 Gallons</v>
          </cell>
          <cell r="F831" t="str">
            <v>Financial</v>
          </cell>
          <cell r="G831" t="str">
            <v>NYMEX</v>
          </cell>
          <cell r="H831" t="str">
            <v>x</v>
          </cell>
          <cell r="I831">
            <v>0.85</v>
          </cell>
          <cell r="J831">
            <v>1.1000000000000001</v>
          </cell>
          <cell r="K831">
            <v>1.35</v>
          </cell>
          <cell r="L831">
            <v>1.1000000000000001</v>
          </cell>
          <cell r="M831" t="str">
            <v>x</v>
          </cell>
          <cell r="N831">
            <v>0.85</v>
          </cell>
          <cell r="O831">
            <v>1.35</v>
          </cell>
          <cell r="P831">
            <v>0</v>
          </cell>
          <cell r="Q831">
            <v>0</v>
          </cell>
          <cell r="R831" t="str">
            <v>No</v>
          </cell>
          <cell r="S831">
            <v>0.85</v>
          </cell>
          <cell r="T831">
            <v>1.35</v>
          </cell>
        </row>
        <row r="832">
          <cell r="A832" t="str">
            <v>4G</v>
          </cell>
          <cell r="B832" t="str">
            <v>Premium Unleaded Gasoline 10 ppm (Platts) Cargoes CIF NWE  Futures</v>
          </cell>
          <cell r="C832" t="str">
            <v>Future</v>
          </cell>
          <cell r="D832" t="str">
            <v>Refined Products</v>
          </cell>
          <cell r="E832" t="str">
            <v>1,000 Metric tons</v>
          </cell>
          <cell r="F832" t="str">
            <v>Financial</v>
          </cell>
          <cell r="G832" t="str">
            <v>NYMEX</v>
          </cell>
          <cell r="H832" t="str">
            <v>x</v>
          </cell>
          <cell r="I832">
            <v>7</v>
          </cell>
          <cell r="J832">
            <v>8</v>
          </cell>
          <cell r="K832">
            <v>9</v>
          </cell>
          <cell r="L832">
            <v>8</v>
          </cell>
          <cell r="M832" t="str">
            <v>x</v>
          </cell>
          <cell r="N832">
            <v>7</v>
          </cell>
          <cell r="O832">
            <v>9</v>
          </cell>
          <cell r="P832">
            <v>0</v>
          </cell>
          <cell r="Q832">
            <v>0</v>
          </cell>
          <cell r="R832" t="str">
            <v>No</v>
          </cell>
          <cell r="S832">
            <v>7</v>
          </cell>
          <cell r="T832">
            <v>9</v>
          </cell>
        </row>
        <row r="833">
          <cell r="A833" t="str">
            <v>4U</v>
          </cell>
          <cell r="B833" t="str">
            <v>Gulf Coast Heating Oil (Argus)  Futures</v>
          </cell>
          <cell r="C833" t="str">
            <v>Future</v>
          </cell>
          <cell r="D833" t="str">
            <v>Refined Products</v>
          </cell>
          <cell r="E833" t="str">
            <v>42,000 Gallons</v>
          </cell>
          <cell r="F833" t="str">
            <v>Financial</v>
          </cell>
          <cell r="G833" t="str">
            <v>NYMEX</v>
          </cell>
          <cell r="H833" t="str">
            <v>x</v>
          </cell>
          <cell r="I833">
            <v>0.85</v>
          </cell>
          <cell r="J833">
            <v>1.1000000000000001</v>
          </cell>
          <cell r="K833">
            <v>1.35</v>
          </cell>
          <cell r="L833">
            <v>1.1000000000000001</v>
          </cell>
          <cell r="M833" t="str">
            <v>x</v>
          </cell>
          <cell r="N833">
            <v>0.85</v>
          </cell>
          <cell r="O833">
            <v>1.35</v>
          </cell>
          <cell r="P833">
            <v>0</v>
          </cell>
          <cell r="Q833">
            <v>0</v>
          </cell>
          <cell r="R833" t="str">
            <v>No</v>
          </cell>
          <cell r="S833">
            <v>0.85</v>
          </cell>
          <cell r="T833">
            <v>1.35</v>
          </cell>
        </row>
        <row r="834">
          <cell r="A834" t="str">
            <v>4V</v>
          </cell>
          <cell r="B834" t="str">
            <v>Gasoil 0.1 (Platts) Cargoes CIF NWE vs. ICE Gasoil BALMO  Futures</v>
          </cell>
          <cell r="C834" t="str">
            <v>Future</v>
          </cell>
          <cell r="D834" t="str">
            <v>Refined Products</v>
          </cell>
          <cell r="E834" t="str">
            <v>1,000 Metric tons</v>
          </cell>
          <cell r="F834" t="str">
            <v>Financial</v>
          </cell>
          <cell r="G834" t="str">
            <v>NYMEX</v>
          </cell>
          <cell r="H834" t="str">
            <v>x</v>
          </cell>
          <cell r="I834">
            <v>7</v>
          </cell>
          <cell r="J834">
            <v>8</v>
          </cell>
          <cell r="K834">
            <v>9</v>
          </cell>
          <cell r="L834">
            <v>8</v>
          </cell>
          <cell r="M834" t="str">
            <v>x</v>
          </cell>
          <cell r="N834">
            <v>7</v>
          </cell>
          <cell r="O834">
            <v>9</v>
          </cell>
          <cell r="P834">
            <v>0</v>
          </cell>
          <cell r="Q834">
            <v>0</v>
          </cell>
          <cell r="R834" t="str">
            <v>No</v>
          </cell>
          <cell r="S834">
            <v>7</v>
          </cell>
          <cell r="T834">
            <v>9</v>
          </cell>
        </row>
        <row r="835">
          <cell r="A835" t="str">
            <v>4Y</v>
          </cell>
          <cell r="B835" t="str">
            <v>NY Jet Fuel (Argus)  Futures</v>
          </cell>
          <cell r="C835" t="str">
            <v>Future</v>
          </cell>
          <cell r="D835" t="str">
            <v>Refined Products</v>
          </cell>
          <cell r="E835" t="str">
            <v>42,000 Gallons</v>
          </cell>
          <cell r="F835" t="str">
            <v>Financial</v>
          </cell>
          <cell r="G835" t="str">
            <v>NYMEX</v>
          </cell>
          <cell r="H835" t="str">
            <v>x</v>
          </cell>
          <cell r="I835">
            <v>0.85</v>
          </cell>
          <cell r="J835">
            <v>1.1000000000000001</v>
          </cell>
          <cell r="K835">
            <v>1.35</v>
          </cell>
          <cell r="L835">
            <v>1.1000000000000001</v>
          </cell>
          <cell r="M835" t="str">
            <v>x</v>
          </cell>
          <cell r="N835">
            <v>0.85</v>
          </cell>
          <cell r="O835">
            <v>1.35</v>
          </cell>
          <cell r="P835">
            <v>0</v>
          </cell>
          <cell r="Q835">
            <v>0</v>
          </cell>
          <cell r="R835" t="str">
            <v>No</v>
          </cell>
          <cell r="S835">
            <v>0.85</v>
          </cell>
          <cell r="T835">
            <v>1.35</v>
          </cell>
        </row>
        <row r="836">
          <cell r="A836" t="str">
            <v>5C</v>
          </cell>
          <cell r="B836" t="str">
            <v xml:space="preserve">Chicago ULSD (Platts) vs. NY Harbor ULSD Futures </v>
          </cell>
          <cell r="C836" t="str">
            <v>Future</v>
          </cell>
          <cell r="D836" t="str">
            <v>Refined Products</v>
          </cell>
          <cell r="E836" t="str">
            <v>42,000 Gallons</v>
          </cell>
          <cell r="F836" t="str">
            <v>Financial</v>
          </cell>
          <cell r="G836" t="str">
            <v>NYMEX</v>
          </cell>
          <cell r="H836" t="str">
            <v>x</v>
          </cell>
          <cell r="I836">
            <v>2.2000000000000002</v>
          </cell>
          <cell r="J836">
            <v>2.4500000000000002</v>
          </cell>
          <cell r="K836">
            <v>2.7</v>
          </cell>
          <cell r="L836">
            <v>2.4500000000000002</v>
          </cell>
          <cell r="M836" t="str">
            <v>x</v>
          </cell>
          <cell r="N836">
            <v>2.2000000000000002</v>
          </cell>
          <cell r="O836">
            <v>2.7</v>
          </cell>
          <cell r="P836">
            <v>0</v>
          </cell>
          <cell r="Q836">
            <v>0</v>
          </cell>
          <cell r="R836" t="str">
            <v>No</v>
          </cell>
          <cell r="S836">
            <v>2.2000000000000002</v>
          </cell>
          <cell r="T836">
            <v>2.7</v>
          </cell>
        </row>
        <row r="837">
          <cell r="A837" t="str">
            <v>5L</v>
          </cell>
          <cell r="B837" t="str">
            <v>Mini Singapore Fuel Oil 180 cst (Platts) BALMO  Futures</v>
          </cell>
          <cell r="C837" t="str">
            <v>Future</v>
          </cell>
          <cell r="D837" t="str">
            <v>Refined Products</v>
          </cell>
          <cell r="E837" t="str">
            <v>100 Metric tons</v>
          </cell>
          <cell r="F837" t="str">
            <v>Financial</v>
          </cell>
          <cell r="G837" t="str">
            <v>NYMEX</v>
          </cell>
          <cell r="H837" t="str">
            <v>x</v>
          </cell>
          <cell r="I837">
            <v>0.8</v>
          </cell>
          <cell r="J837">
            <v>0.9</v>
          </cell>
          <cell r="K837">
            <v>1</v>
          </cell>
          <cell r="L837">
            <v>0.9</v>
          </cell>
          <cell r="M837" t="str">
            <v>x</v>
          </cell>
          <cell r="N837">
            <v>0.8</v>
          </cell>
          <cell r="O837">
            <v>1</v>
          </cell>
          <cell r="P837">
            <v>0</v>
          </cell>
          <cell r="Q837">
            <v>0</v>
          </cell>
          <cell r="R837" t="str">
            <v>No</v>
          </cell>
          <cell r="S837">
            <v>0.8</v>
          </cell>
          <cell r="T837">
            <v>1</v>
          </cell>
        </row>
        <row r="838">
          <cell r="A838" t="str">
            <v>5U</v>
          </cell>
          <cell r="B838" t="str">
            <v>NY Jet Fuel (Argus) vs. NY Harbor ULSD Futures</v>
          </cell>
          <cell r="C838" t="str">
            <v>Future</v>
          </cell>
          <cell r="D838" t="str">
            <v>Refined Products</v>
          </cell>
          <cell r="E838" t="str">
            <v>42,000 Gallons</v>
          </cell>
          <cell r="F838" t="str">
            <v>Financial</v>
          </cell>
          <cell r="G838" t="str">
            <v>NYMEX</v>
          </cell>
          <cell r="H838" t="str">
            <v>x</v>
          </cell>
          <cell r="I838">
            <v>2.2000000000000002</v>
          </cell>
          <cell r="J838">
            <v>2.4500000000000002</v>
          </cell>
          <cell r="K838">
            <v>2.7</v>
          </cell>
          <cell r="L838">
            <v>2.4500000000000002</v>
          </cell>
          <cell r="M838" t="str">
            <v>x</v>
          </cell>
          <cell r="N838">
            <v>2.2000000000000002</v>
          </cell>
          <cell r="O838">
            <v>2.7</v>
          </cell>
          <cell r="P838">
            <v>0</v>
          </cell>
          <cell r="Q838">
            <v>0</v>
          </cell>
          <cell r="R838" t="str">
            <v>No</v>
          </cell>
          <cell r="S838">
            <v>2.2000000000000002</v>
          </cell>
          <cell r="T838">
            <v>2.7</v>
          </cell>
        </row>
        <row r="839">
          <cell r="A839" t="str">
            <v>5Y</v>
          </cell>
          <cell r="B839" t="str">
            <v>NY ULSD (Argus)  Futures</v>
          </cell>
          <cell r="C839" t="str">
            <v>Future</v>
          </cell>
          <cell r="D839" t="str">
            <v>Refined Products</v>
          </cell>
          <cell r="E839" t="str">
            <v>42,000 Gallons</v>
          </cell>
          <cell r="F839" t="str">
            <v>Financial</v>
          </cell>
          <cell r="G839" t="str">
            <v>NYMEX</v>
          </cell>
          <cell r="H839" t="str">
            <v>x</v>
          </cell>
          <cell r="I839">
            <v>0.85</v>
          </cell>
          <cell r="J839">
            <v>1.1000000000000001</v>
          </cell>
          <cell r="K839">
            <v>1.35</v>
          </cell>
          <cell r="L839">
            <v>1.1000000000000001</v>
          </cell>
          <cell r="M839" t="str">
            <v>x</v>
          </cell>
          <cell r="N839">
            <v>0.85</v>
          </cell>
          <cell r="O839">
            <v>1.35</v>
          </cell>
          <cell r="P839">
            <v>0</v>
          </cell>
          <cell r="Q839">
            <v>0</v>
          </cell>
          <cell r="R839" t="str">
            <v>No</v>
          </cell>
          <cell r="S839">
            <v>0.85</v>
          </cell>
          <cell r="T839">
            <v>1.35</v>
          </cell>
        </row>
        <row r="840">
          <cell r="A840" t="str">
            <v>6L</v>
          </cell>
          <cell r="B840" t="str">
            <v>European 1% Fuel Oil (Platts) Barges FOB Rdam BALMO  Futures</v>
          </cell>
          <cell r="C840" t="str">
            <v>Future</v>
          </cell>
          <cell r="D840" t="str">
            <v>Refined Products</v>
          </cell>
          <cell r="E840" t="str">
            <v>1,000 Metric tons</v>
          </cell>
          <cell r="F840" t="str">
            <v>Financial</v>
          </cell>
          <cell r="G840" t="str">
            <v>NYMEX</v>
          </cell>
          <cell r="H840" t="str">
            <v>x</v>
          </cell>
          <cell r="I840">
            <v>7</v>
          </cell>
          <cell r="J840">
            <v>8</v>
          </cell>
          <cell r="K840">
            <v>9</v>
          </cell>
          <cell r="L840">
            <v>8</v>
          </cell>
          <cell r="M840" t="str">
            <v>x</v>
          </cell>
          <cell r="N840">
            <v>7</v>
          </cell>
          <cell r="O840">
            <v>9</v>
          </cell>
          <cell r="P840">
            <v>0</v>
          </cell>
          <cell r="Q840">
            <v>0</v>
          </cell>
          <cell r="R840" t="str">
            <v>No</v>
          </cell>
          <cell r="S840">
            <v>7</v>
          </cell>
          <cell r="T840">
            <v>9</v>
          </cell>
        </row>
        <row r="841">
          <cell r="A841" t="str">
            <v>6V</v>
          </cell>
          <cell r="B841" t="str">
            <v>Gasoil 0.1 (Platts) Barges FOB Rdam vs. ICE Gasoil BALMO  Futures</v>
          </cell>
          <cell r="C841" t="str">
            <v>Future</v>
          </cell>
          <cell r="D841" t="str">
            <v>Refined Products</v>
          </cell>
          <cell r="E841" t="str">
            <v>1,000 Metric tons</v>
          </cell>
          <cell r="F841" t="str">
            <v>Financial</v>
          </cell>
          <cell r="G841" t="str">
            <v>NYMEX</v>
          </cell>
          <cell r="H841" t="str">
            <v>x</v>
          </cell>
          <cell r="I841">
            <v>7</v>
          </cell>
          <cell r="J841">
            <v>8</v>
          </cell>
          <cell r="K841">
            <v>9</v>
          </cell>
          <cell r="L841">
            <v>8</v>
          </cell>
          <cell r="M841" t="str">
            <v>x</v>
          </cell>
          <cell r="N841">
            <v>7</v>
          </cell>
          <cell r="O841">
            <v>9</v>
          </cell>
          <cell r="P841">
            <v>0</v>
          </cell>
          <cell r="Q841">
            <v>0</v>
          </cell>
          <cell r="R841" t="str">
            <v>No</v>
          </cell>
          <cell r="S841">
            <v>7</v>
          </cell>
          <cell r="T841">
            <v>9</v>
          </cell>
        </row>
        <row r="842">
          <cell r="A842" t="str">
            <v>6X</v>
          </cell>
          <cell r="B842" t="str">
            <v>Jet Fuel (Platts) Cargoes CIF NWE vs. ICE Gasoil BALMO  Futures</v>
          </cell>
          <cell r="C842" t="str">
            <v>Future</v>
          </cell>
          <cell r="D842" t="str">
            <v>Refined Products</v>
          </cell>
          <cell r="E842" t="str">
            <v>1,000 Metric tons</v>
          </cell>
          <cell r="F842" t="str">
            <v>Financial</v>
          </cell>
          <cell r="G842" t="str">
            <v>NYMEX</v>
          </cell>
          <cell r="H842" t="str">
            <v>x</v>
          </cell>
          <cell r="I842">
            <v>7</v>
          </cell>
          <cell r="J842">
            <v>8</v>
          </cell>
          <cell r="K842">
            <v>9</v>
          </cell>
          <cell r="L842">
            <v>8</v>
          </cell>
          <cell r="M842" t="str">
            <v>x</v>
          </cell>
          <cell r="N842">
            <v>7</v>
          </cell>
          <cell r="O842">
            <v>9</v>
          </cell>
          <cell r="P842">
            <v>0</v>
          </cell>
          <cell r="Q842">
            <v>0</v>
          </cell>
          <cell r="R842" t="str">
            <v>No</v>
          </cell>
          <cell r="S842">
            <v>7</v>
          </cell>
          <cell r="T842">
            <v>9</v>
          </cell>
        </row>
        <row r="843">
          <cell r="A843" t="str">
            <v>7D</v>
          </cell>
          <cell r="B843" t="str">
            <v>3.5% Fuel Oil (Platts) CIF MED  Futures</v>
          </cell>
          <cell r="C843" t="str">
            <v>Future</v>
          </cell>
          <cell r="D843" t="str">
            <v>Refined Products</v>
          </cell>
          <cell r="E843" t="str">
            <v>1,000 Metric tons</v>
          </cell>
          <cell r="F843" t="str">
            <v>Financial</v>
          </cell>
          <cell r="G843" t="str">
            <v>NYMEX</v>
          </cell>
          <cell r="H843" t="str">
            <v>x</v>
          </cell>
          <cell r="I843">
            <v>7</v>
          </cell>
          <cell r="J843">
            <v>8</v>
          </cell>
          <cell r="K843">
            <v>9</v>
          </cell>
          <cell r="L843">
            <v>8</v>
          </cell>
          <cell r="M843" t="str">
            <v>x</v>
          </cell>
          <cell r="N843">
            <v>7</v>
          </cell>
          <cell r="O843">
            <v>9</v>
          </cell>
          <cell r="P843">
            <v>0</v>
          </cell>
          <cell r="Q843">
            <v>0</v>
          </cell>
          <cell r="R843" t="str">
            <v>No</v>
          </cell>
          <cell r="S843">
            <v>7</v>
          </cell>
          <cell r="T843">
            <v>9</v>
          </cell>
        </row>
        <row r="844">
          <cell r="A844" t="str">
            <v>7F</v>
          </cell>
          <cell r="B844" t="str">
            <v>European Gasoil (ICE) Futures</v>
          </cell>
          <cell r="C844" t="str">
            <v>Future</v>
          </cell>
          <cell r="D844" t="str">
            <v>Refined Products</v>
          </cell>
          <cell r="E844" t="str">
            <v>100 Metric tons</v>
          </cell>
          <cell r="F844" t="str">
            <v>Financial</v>
          </cell>
          <cell r="G844" t="str">
            <v>NYMEX</v>
          </cell>
          <cell r="H844">
            <v>0.35</v>
          </cell>
          <cell r="I844">
            <v>0.6</v>
          </cell>
          <cell r="J844">
            <v>0.75</v>
          </cell>
          <cell r="K844">
            <v>0.75</v>
          </cell>
          <cell r="L844">
            <v>0.75</v>
          </cell>
          <cell r="M844" t="str">
            <v>x</v>
          </cell>
          <cell r="N844">
            <v>0.6</v>
          </cell>
          <cell r="O844">
            <v>0.75</v>
          </cell>
          <cell r="P844">
            <v>0</v>
          </cell>
          <cell r="Q844">
            <v>0</v>
          </cell>
          <cell r="R844" t="str">
            <v>No</v>
          </cell>
          <cell r="S844">
            <v>0.6</v>
          </cell>
          <cell r="T844">
            <v>0.75</v>
          </cell>
        </row>
        <row r="845">
          <cell r="A845" t="str">
            <v>7H</v>
          </cell>
          <cell r="B845" t="str">
            <v>Gasoline Euro-bob Oxy (Argus) NWE Barges  Futures</v>
          </cell>
          <cell r="C845" t="str">
            <v>Future</v>
          </cell>
          <cell r="D845" t="str">
            <v>Refined Products</v>
          </cell>
          <cell r="E845" t="str">
            <v>1,000 Metric tons</v>
          </cell>
          <cell r="F845" t="str">
            <v>Financial</v>
          </cell>
          <cell r="G845" t="str">
            <v>NYMEX</v>
          </cell>
          <cell r="H845" t="str">
            <v>x</v>
          </cell>
          <cell r="I845">
            <v>6</v>
          </cell>
          <cell r="J845">
            <v>7.5</v>
          </cell>
          <cell r="K845">
            <v>9</v>
          </cell>
          <cell r="L845">
            <v>7.5</v>
          </cell>
          <cell r="M845" t="str">
            <v>x</v>
          </cell>
          <cell r="N845">
            <v>6</v>
          </cell>
          <cell r="O845">
            <v>9</v>
          </cell>
          <cell r="P845">
            <v>0</v>
          </cell>
          <cell r="Q845">
            <v>0</v>
          </cell>
          <cell r="R845" t="str">
            <v>No</v>
          </cell>
          <cell r="S845">
            <v>6</v>
          </cell>
          <cell r="T845">
            <v>9</v>
          </cell>
        </row>
        <row r="846">
          <cell r="A846" t="str">
            <v>7HO</v>
          </cell>
          <cell r="B846" t="str">
            <v>Gasoline Euro-bob Oxy NWE Barges (Argus) Average Price Option</v>
          </cell>
          <cell r="C846" t="str">
            <v>Eu.Option</v>
          </cell>
          <cell r="D846" t="str">
            <v>Refined Products</v>
          </cell>
          <cell r="E846" t="str">
            <v>1,000 Metric tons</v>
          </cell>
          <cell r="F846" t="str">
            <v>Financial</v>
          </cell>
          <cell r="G846" t="str">
            <v>NYMEX</v>
          </cell>
          <cell r="H846" t="str">
            <v>x</v>
          </cell>
          <cell r="I846">
            <v>6</v>
          </cell>
          <cell r="J846">
            <v>7.5</v>
          </cell>
          <cell r="K846">
            <v>9</v>
          </cell>
          <cell r="L846">
            <v>7.5</v>
          </cell>
          <cell r="M846" t="str">
            <v>x</v>
          </cell>
          <cell r="N846">
            <v>6</v>
          </cell>
          <cell r="O846">
            <v>9</v>
          </cell>
          <cell r="P846">
            <v>0</v>
          </cell>
          <cell r="Q846">
            <v>0</v>
          </cell>
          <cell r="R846" t="str">
            <v>No</v>
          </cell>
          <cell r="S846">
            <v>6</v>
          </cell>
          <cell r="T846">
            <v>9</v>
          </cell>
        </row>
        <row r="847">
          <cell r="A847" t="str">
            <v>7I</v>
          </cell>
          <cell r="B847" t="str">
            <v>Gasoline Euro-bob Oxy (Argus) NWE Barges Crack Spread BALMO  Futures</v>
          </cell>
          <cell r="C847" t="str">
            <v>Future</v>
          </cell>
          <cell r="D847" t="str">
            <v>Refined Products</v>
          </cell>
          <cell r="E847" t="str">
            <v>1,000 Barrels</v>
          </cell>
          <cell r="F847" t="str">
            <v>Financial</v>
          </cell>
          <cell r="G847" t="str">
            <v>NYMEX</v>
          </cell>
          <cell r="H847" t="str">
            <v>x</v>
          </cell>
          <cell r="I847">
            <v>15</v>
          </cell>
          <cell r="J847">
            <v>17.5</v>
          </cell>
          <cell r="K847">
            <v>20</v>
          </cell>
          <cell r="L847">
            <v>17.5</v>
          </cell>
          <cell r="M847" t="str">
            <v>x</v>
          </cell>
          <cell r="N847">
            <v>15</v>
          </cell>
          <cell r="O847">
            <v>20</v>
          </cell>
          <cell r="P847">
            <v>0</v>
          </cell>
          <cell r="Q847">
            <v>0</v>
          </cell>
          <cell r="R847" t="str">
            <v>No</v>
          </cell>
          <cell r="S847">
            <v>15</v>
          </cell>
          <cell r="T847">
            <v>20</v>
          </cell>
        </row>
        <row r="848">
          <cell r="A848" t="str">
            <v>7K</v>
          </cell>
          <cell r="B848" t="str">
            <v>Gasoline Euro-bob Oxy (Argus) NWE Barges Crack Spread  Futures</v>
          </cell>
          <cell r="C848" t="str">
            <v>Future</v>
          </cell>
          <cell r="D848" t="str">
            <v>Refined Products</v>
          </cell>
          <cell r="E848" t="str">
            <v>1,000 Barrels</v>
          </cell>
          <cell r="F848" t="str">
            <v>Financial</v>
          </cell>
          <cell r="G848" t="str">
            <v>NYMEX</v>
          </cell>
          <cell r="H848" t="str">
            <v>x</v>
          </cell>
          <cell r="I848">
            <v>1.7</v>
          </cell>
          <cell r="J848">
            <v>2.2000000000000002</v>
          </cell>
          <cell r="K848">
            <v>2.7</v>
          </cell>
          <cell r="L848">
            <v>2.2000000000000002</v>
          </cell>
          <cell r="M848" t="str">
            <v>x</v>
          </cell>
          <cell r="N848">
            <v>1.7</v>
          </cell>
          <cell r="O848">
            <v>2.7</v>
          </cell>
          <cell r="P848">
            <v>0</v>
          </cell>
          <cell r="Q848">
            <v>0</v>
          </cell>
          <cell r="R848" t="str">
            <v>No</v>
          </cell>
          <cell r="S848">
            <v>1.7</v>
          </cell>
          <cell r="T848">
            <v>2.7</v>
          </cell>
        </row>
        <row r="849">
          <cell r="A849" t="str">
            <v>7L</v>
          </cell>
          <cell r="B849" t="str">
            <v>Premium Unleaded Gasoline 10 ppm (Platts) Barges FOB Rdam  Futures</v>
          </cell>
          <cell r="C849" t="str">
            <v>Future</v>
          </cell>
          <cell r="D849" t="str">
            <v>Refined Products</v>
          </cell>
          <cell r="E849" t="str">
            <v>1,000 Metric tons</v>
          </cell>
          <cell r="F849" t="str">
            <v>Financial</v>
          </cell>
          <cell r="G849" t="str">
            <v>NYMEX</v>
          </cell>
          <cell r="H849" t="str">
            <v>x</v>
          </cell>
          <cell r="I849">
            <v>6</v>
          </cell>
          <cell r="J849">
            <v>7.5</v>
          </cell>
          <cell r="K849">
            <v>9</v>
          </cell>
          <cell r="L849">
            <v>7.5</v>
          </cell>
          <cell r="M849" t="str">
            <v>x</v>
          </cell>
          <cell r="N849">
            <v>6</v>
          </cell>
          <cell r="O849">
            <v>9</v>
          </cell>
          <cell r="P849">
            <v>0</v>
          </cell>
          <cell r="Q849">
            <v>0</v>
          </cell>
          <cell r="R849" t="str">
            <v>No</v>
          </cell>
          <cell r="S849">
            <v>6</v>
          </cell>
          <cell r="T849">
            <v>9</v>
          </cell>
        </row>
        <row r="850">
          <cell r="A850" t="str">
            <v>7N</v>
          </cell>
          <cell r="B850" t="str">
            <v>Premium Unleaded Gasoline 10 ppm (Platts) Barges FOB Rdam BALMO  Futures</v>
          </cell>
          <cell r="C850" t="str">
            <v>Future</v>
          </cell>
          <cell r="D850" t="str">
            <v>Refined Products</v>
          </cell>
          <cell r="E850" t="str">
            <v>1,000 Metric tons</v>
          </cell>
          <cell r="F850" t="str">
            <v>Financial</v>
          </cell>
          <cell r="G850" t="str">
            <v>NYMEX</v>
          </cell>
          <cell r="H850" t="str">
            <v>x</v>
          </cell>
          <cell r="I850">
            <v>15</v>
          </cell>
          <cell r="J850">
            <v>17.5</v>
          </cell>
          <cell r="K850">
            <v>20</v>
          </cell>
          <cell r="L850">
            <v>17.5</v>
          </cell>
          <cell r="M850" t="str">
            <v>x</v>
          </cell>
          <cell r="N850">
            <v>15</v>
          </cell>
          <cell r="O850">
            <v>20</v>
          </cell>
          <cell r="P850">
            <v>0</v>
          </cell>
          <cell r="Q850">
            <v>0</v>
          </cell>
          <cell r="R850" t="str">
            <v>No</v>
          </cell>
          <cell r="S850">
            <v>15</v>
          </cell>
          <cell r="T850">
            <v>20</v>
          </cell>
        </row>
        <row r="851">
          <cell r="A851" t="str">
            <v>7O</v>
          </cell>
          <cell r="B851" t="str">
            <v>Gulf Coast Heating Oil (OPIS)  Futures</v>
          </cell>
          <cell r="C851" t="str">
            <v>Future</v>
          </cell>
          <cell r="D851" t="str">
            <v>Refined Products</v>
          </cell>
          <cell r="E851" t="str">
            <v>42,000 Gallons</v>
          </cell>
          <cell r="F851" t="str">
            <v>Financial</v>
          </cell>
          <cell r="G851" t="str">
            <v>NYMEX</v>
          </cell>
          <cell r="H851" t="str">
            <v>x</v>
          </cell>
          <cell r="I851" t="str">
            <v>x</v>
          </cell>
          <cell r="J851" t="str">
            <v>x</v>
          </cell>
          <cell r="K851" t="str">
            <v>x</v>
          </cell>
          <cell r="L851" t="str">
            <v>x</v>
          </cell>
          <cell r="M851" t="str">
            <v>x</v>
          </cell>
          <cell r="N851">
            <v>0.85</v>
          </cell>
          <cell r="O851">
            <v>1.35</v>
          </cell>
          <cell r="P851" t="e">
            <v>#VALUE!</v>
          </cell>
          <cell r="Q851" t="e">
            <v>#VALUE!</v>
          </cell>
          <cell r="R851" t="e">
            <v>#VALUE!</v>
          </cell>
          <cell r="S851">
            <v>0.85</v>
          </cell>
          <cell r="T851">
            <v>1.35</v>
          </cell>
        </row>
        <row r="852">
          <cell r="A852" t="str">
            <v>7P</v>
          </cell>
          <cell r="B852" t="str">
            <v>EuroBob Gasoline 10 ppm (Platts) Barges FOB Rdam  Futures</v>
          </cell>
          <cell r="C852" t="str">
            <v>Future</v>
          </cell>
          <cell r="D852" t="str">
            <v>Refined Products</v>
          </cell>
          <cell r="E852" t="str">
            <v>1,000 Metric tons</v>
          </cell>
          <cell r="F852" t="str">
            <v>Financial</v>
          </cell>
          <cell r="G852" t="str">
            <v>NYMEX</v>
          </cell>
          <cell r="H852" t="str">
            <v>x</v>
          </cell>
          <cell r="I852">
            <v>6</v>
          </cell>
          <cell r="J852">
            <v>7.5</v>
          </cell>
          <cell r="K852">
            <v>9</v>
          </cell>
          <cell r="L852">
            <v>7.5</v>
          </cell>
          <cell r="M852" t="str">
            <v>x</v>
          </cell>
          <cell r="N852">
            <v>6</v>
          </cell>
          <cell r="O852">
            <v>9</v>
          </cell>
          <cell r="P852">
            <v>0</v>
          </cell>
          <cell r="Q852">
            <v>0</v>
          </cell>
          <cell r="R852" t="str">
            <v>No</v>
          </cell>
          <cell r="S852">
            <v>6</v>
          </cell>
          <cell r="T852">
            <v>9</v>
          </cell>
        </row>
        <row r="853">
          <cell r="A853" t="str">
            <v>7R</v>
          </cell>
          <cell r="B853" t="str">
            <v>Gasoline Euro-bob Oxy (Argus) NWE Barges BALMO  Futures</v>
          </cell>
          <cell r="C853" t="str">
            <v>Future</v>
          </cell>
          <cell r="D853" t="str">
            <v>Refined Products</v>
          </cell>
          <cell r="E853" t="str">
            <v>1,000 Metric tons</v>
          </cell>
          <cell r="F853" t="str">
            <v>Financial</v>
          </cell>
          <cell r="G853" t="str">
            <v>NYMEX</v>
          </cell>
          <cell r="H853" t="str">
            <v>x</v>
          </cell>
          <cell r="I853">
            <v>15</v>
          </cell>
          <cell r="J853">
            <v>17.5</v>
          </cell>
          <cell r="K853">
            <v>20</v>
          </cell>
          <cell r="L853">
            <v>17.5</v>
          </cell>
          <cell r="M853" t="str">
            <v>x</v>
          </cell>
          <cell r="N853">
            <v>15</v>
          </cell>
          <cell r="O853">
            <v>20</v>
          </cell>
          <cell r="P853">
            <v>0</v>
          </cell>
          <cell r="Q853">
            <v>0</v>
          </cell>
          <cell r="R853" t="str">
            <v>No</v>
          </cell>
          <cell r="S853">
            <v>15</v>
          </cell>
          <cell r="T853">
            <v>20</v>
          </cell>
        </row>
        <row r="854">
          <cell r="A854" t="str">
            <v>7S</v>
          </cell>
          <cell r="B854" t="str">
            <v>EuroBob Gasoline 10 ppm (Platts) Barges FOB Rdam BALMO  Futures</v>
          </cell>
          <cell r="C854" t="str">
            <v>Future</v>
          </cell>
          <cell r="D854" t="str">
            <v>Refined Products</v>
          </cell>
          <cell r="E854" t="str">
            <v>1,000 Metric tons</v>
          </cell>
          <cell r="F854" t="str">
            <v>Financial</v>
          </cell>
          <cell r="G854" t="str">
            <v>NYMEX</v>
          </cell>
          <cell r="H854" t="str">
            <v>x</v>
          </cell>
          <cell r="I854">
            <v>15</v>
          </cell>
          <cell r="J854">
            <v>17.5</v>
          </cell>
          <cell r="K854">
            <v>20</v>
          </cell>
          <cell r="L854">
            <v>17.5</v>
          </cell>
          <cell r="M854" t="str">
            <v>x</v>
          </cell>
          <cell r="N854">
            <v>15</v>
          </cell>
          <cell r="O854">
            <v>20</v>
          </cell>
          <cell r="P854">
            <v>0</v>
          </cell>
          <cell r="Q854">
            <v>0</v>
          </cell>
          <cell r="R854" t="str">
            <v>No</v>
          </cell>
          <cell r="S854">
            <v>15</v>
          </cell>
          <cell r="T854">
            <v>20</v>
          </cell>
        </row>
        <row r="855">
          <cell r="A855" t="str">
            <v>7U</v>
          </cell>
          <cell r="B855" t="str">
            <v>Gulf Coast Heating Oil (Argus) vs. NY Harbor ULSD Futures</v>
          </cell>
          <cell r="C855" t="str">
            <v>Future</v>
          </cell>
          <cell r="D855" t="str">
            <v>Refined Products</v>
          </cell>
          <cell r="E855" t="str">
            <v>42,000 Gallons</v>
          </cell>
          <cell r="F855" t="str">
            <v>Financial</v>
          </cell>
          <cell r="G855" t="str">
            <v>NYMEX</v>
          </cell>
          <cell r="H855" t="str">
            <v>x</v>
          </cell>
          <cell r="I855">
            <v>2.2000000000000002</v>
          </cell>
          <cell r="J855">
            <v>2.4500000000000002</v>
          </cell>
          <cell r="K855">
            <v>2.7</v>
          </cell>
          <cell r="L855">
            <v>2.4500000000000002</v>
          </cell>
          <cell r="M855" t="str">
            <v>x</v>
          </cell>
          <cell r="N855">
            <v>2.2000000000000002</v>
          </cell>
          <cell r="O855">
            <v>2.7</v>
          </cell>
          <cell r="P855">
            <v>0</v>
          </cell>
          <cell r="Q855">
            <v>0</v>
          </cell>
          <cell r="R855" t="str">
            <v>No</v>
          </cell>
          <cell r="S855">
            <v>2.2000000000000002</v>
          </cell>
          <cell r="T855">
            <v>2.7</v>
          </cell>
        </row>
        <row r="856">
          <cell r="A856" t="str">
            <v>7V</v>
          </cell>
          <cell r="B856" t="str">
            <v>ULSD 10ppm (Platts) CIF MED vs. ICE Gasoil BALMO  Futures</v>
          </cell>
          <cell r="C856" t="str">
            <v>Future</v>
          </cell>
          <cell r="D856" t="str">
            <v>Refined Products</v>
          </cell>
          <cell r="E856" t="str">
            <v>1,000 Metric tons</v>
          </cell>
          <cell r="F856" t="str">
            <v>Financial</v>
          </cell>
          <cell r="G856" t="str">
            <v>NYMEX</v>
          </cell>
          <cell r="H856" t="str">
            <v>x</v>
          </cell>
          <cell r="I856">
            <v>7</v>
          </cell>
          <cell r="J856">
            <v>8</v>
          </cell>
          <cell r="K856">
            <v>9</v>
          </cell>
          <cell r="L856">
            <v>8</v>
          </cell>
          <cell r="M856" t="str">
            <v>x</v>
          </cell>
          <cell r="N856">
            <v>7</v>
          </cell>
          <cell r="O856">
            <v>9</v>
          </cell>
          <cell r="P856">
            <v>0</v>
          </cell>
          <cell r="Q856">
            <v>0</v>
          </cell>
          <cell r="R856" t="str">
            <v>No</v>
          </cell>
          <cell r="S856">
            <v>7</v>
          </cell>
          <cell r="T856">
            <v>9</v>
          </cell>
        </row>
        <row r="857">
          <cell r="A857" t="str">
            <v>7W</v>
          </cell>
          <cell r="B857" t="str">
            <v>Gulf Coast Heating Oil (OPIS) vs. NY Harbor ULSD Futures</v>
          </cell>
          <cell r="C857" t="str">
            <v>Future</v>
          </cell>
          <cell r="D857" t="str">
            <v>Refined Products</v>
          </cell>
          <cell r="E857" t="str">
            <v>42,000 Gallons</v>
          </cell>
          <cell r="F857" t="str">
            <v>Financial</v>
          </cell>
          <cell r="G857" t="str">
            <v>NYMEX</v>
          </cell>
          <cell r="H857" t="str">
            <v>x</v>
          </cell>
          <cell r="I857">
            <v>2.2000000000000002</v>
          </cell>
          <cell r="J857">
            <v>2.4500000000000002</v>
          </cell>
          <cell r="K857">
            <v>2.7</v>
          </cell>
          <cell r="L857">
            <v>2.4500000000000002</v>
          </cell>
          <cell r="M857" t="str">
            <v>x</v>
          </cell>
          <cell r="N857">
            <v>2.2000000000000002</v>
          </cell>
          <cell r="O857">
            <v>2.7</v>
          </cell>
          <cell r="P857">
            <v>0</v>
          </cell>
          <cell r="Q857">
            <v>0</v>
          </cell>
          <cell r="R857" t="str">
            <v>No</v>
          </cell>
          <cell r="S857">
            <v>2.2000000000000002</v>
          </cell>
          <cell r="T857">
            <v>2.7</v>
          </cell>
        </row>
        <row r="858">
          <cell r="A858" t="str">
            <v>7X</v>
          </cell>
          <cell r="B858" t="str">
            <v>Diesel 10ppm (Platts) Barges FOB Rdam vs. ICE Gasoil BALMO  Futures</v>
          </cell>
          <cell r="C858" t="str">
            <v>Future</v>
          </cell>
          <cell r="D858" t="str">
            <v>Refined Products</v>
          </cell>
          <cell r="E858" t="str">
            <v>1,000 Metric tons</v>
          </cell>
          <cell r="F858" t="str">
            <v>Financial</v>
          </cell>
          <cell r="G858" t="str">
            <v>NYMEX</v>
          </cell>
          <cell r="H858" t="str">
            <v>x</v>
          </cell>
          <cell r="I858">
            <v>7</v>
          </cell>
          <cell r="J858">
            <v>8</v>
          </cell>
          <cell r="K858">
            <v>9</v>
          </cell>
          <cell r="L858">
            <v>8</v>
          </cell>
          <cell r="M858" t="str">
            <v>x</v>
          </cell>
          <cell r="N858">
            <v>7</v>
          </cell>
          <cell r="O858">
            <v>9</v>
          </cell>
          <cell r="P858">
            <v>0</v>
          </cell>
          <cell r="Q858">
            <v>0</v>
          </cell>
          <cell r="R858" t="str">
            <v>No</v>
          </cell>
          <cell r="S858">
            <v>7</v>
          </cell>
          <cell r="T858">
            <v>9</v>
          </cell>
        </row>
        <row r="859">
          <cell r="A859" t="str">
            <v>7Y</v>
          </cell>
          <cell r="B859" t="str">
            <v>NY ULSD (Argus) vs. NY Harbor ULSD Futures</v>
          </cell>
          <cell r="C859" t="str">
            <v>Future</v>
          </cell>
          <cell r="D859" t="str">
            <v>Refined Products</v>
          </cell>
          <cell r="E859" t="str">
            <v>42,000 Gallons</v>
          </cell>
          <cell r="F859" t="str">
            <v>Financial</v>
          </cell>
          <cell r="G859" t="str">
            <v>NYMEX</v>
          </cell>
          <cell r="H859" t="str">
            <v>x</v>
          </cell>
          <cell r="I859">
            <v>2.2000000000000002</v>
          </cell>
          <cell r="J859">
            <v>2.4500000000000002</v>
          </cell>
          <cell r="K859">
            <v>2.7</v>
          </cell>
          <cell r="L859">
            <v>2.4500000000000002</v>
          </cell>
          <cell r="M859" t="str">
            <v>x</v>
          </cell>
          <cell r="N859">
            <v>2.2000000000000002</v>
          </cell>
          <cell r="O859">
            <v>2.7</v>
          </cell>
          <cell r="P859">
            <v>0</v>
          </cell>
          <cell r="Q859">
            <v>0</v>
          </cell>
          <cell r="R859" t="str">
            <v>No</v>
          </cell>
          <cell r="S859">
            <v>2.2000000000000002</v>
          </cell>
          <cell r="T859">
            <v>2.7</v>
          </cell>
        </row>
        <row r="860">
          <cell r="A860" t="str">
            <v>8D</v>
          </cell>
          <cell r="B860" t="str">
            <v>3.5% Fuel Oil (Platts) CIF MED BALMO  Futures</v>
          </cell>
          <cell r="C860" t="str">
            <v>Future</v>
          </cell>
          <cell r="D860" t="str">
            <v>Refined Products</v>
          </cell>
          <cell r="E860" t="str">
            <v>1,000 Metric tons</v>
          </cell>
          <cell r="F860" t="str">
            <v>Financial</v>
          </cell>
          <cell r="G860" t="str">
            <v>NYMEX</v>
          </cell>
          <cell r="H860" t="str">
            <v>x</v>
          </cell>
          <cell r="I860">
            <v>7</v>
          </cell>
          <cell r="J860">
            <v>8</v>
          </cell>
          <cell r="K860">
            <v>9</v>
          </cell>
          <cell r="L860">
            <v>8</v>
          </cell>
          <cell r="M860" t="str">
            <v>x</v>
          </cell>
          <cell r="N860">
            <v>7</v>
          </cell>
          <cell r="O860">
            <v>9</v>
          </cell>
          <cell r="P860">
            <v>0</v>
          </cell>
          <cell r="Q860">
            <v>0</v>
          </cell>
          <cell r="R860" t="str">
            <v>No</v>
          </cell>
          <cell r="S860">
            <v>7</v>
          </cell>
          <cell r="T860">
            <v>9</v>
          </cell>
        </row>
        <row r="861">
          <cell r="A861" t="str">
            <v>8G</v>
          </cell>
          <cell r="B861" t="str">
            <v>Premium Unleaded Gasoline 10 ppm (Platts) FOB MED BALMO  Futures</v>
          </cell>
          <cell r="C861" t="str">
            <v>Future</v>
          </cell>
          <cell r="D861" t="str">
            <v>Refined Products</v>
          </cell>
          <cell r="E861" t="str">
            <v>1,000 Metric tons</v>
          </cell>
          <cell r="F861" t="str">
            <v>Financial</v>
          </cell>
          <cell r="G861" t="str">
            <v>NYMEX</v>
          </cell>
          <cell r="H861" t="str">
            <v>x</v>
          </cell>
          <cell r="I861">
            <v>7</v>
          </cell>
          <cell r="J861">
            <v>8</v>
          </cell>
          <cell r="K861">
            <v>9</v>
          </cell>
          <cell r="L861">
            <v>8</v>
          </cell>
          <cell r="M861" t="str">
            <v>x</v>
          </cell>
          <cell r="N861">
            <v>7</v>
          </cell>
          <cell r="O861">
            <v>9</v>
          </cell>
          <cell r="P861">
            <v>0</v>
          </cell>
          <cell r="Q861">
            <v>0</v>
          </cell>
          <cell r="R861" t="str">
            <v>No</v>
          </cell>
          <cell r="S861">
            <v>7</v>
          </cell>
          <cell r="T861">
            <v>9</v>
          </cell>
        </row>
        <row r="862">
          <cell r="A862" t="str">
            <v>8H</v>
          </cell>
          <cell r="B862" t="str">
            <v>Singapore Fuel Oil 380 cst (Platts) Average Price Options</v>
          </cell>
          <cell r="C862" t="str">
            <v>Eu.Option</v>
          </cell>
          <cell r="D862" t="str">
            <v>Refined Products</v>
          </cell>
          <cell r="E862" t="str">
            <v>1,000 Metric tons</v>
          </cell>
          <cell r="F862" t="str">
            <v>Financial</v>
          </cell>
          <cell r="G862" t="str">
            <v>NYMEX</v>
          </cell>
          <cell r="H862">
            <v>3.2</v>
          </cell>
          <cell r="I862">
            <v>6</v>
          </cell>
          <cell r="J862">
            <v>9</v>
          </cell>
          <cell r="K862">
            <v>9</v>
          </cell>
          <cell r="L862">
            <v>9</v>
          </cell>
          <cell r="M862" t="str">
            <v>x</v>
          </cell>
          <cell r="N862">
            <v>6</v>
          </cell>
          <cell r="O862">
            <v>9</v>
          </cell>
          <cell r="P862">
            <v>0</v>
          </cell>
          <cell r="Q862">
            <v>0</v>
          </cell>
          <cell r="R862" t="str">
            <v>No</v>
          </cell>
          <cell r="S862">
            <v>6</v>
          </cell>
          <cell r="T862">
            <v>9</v>
          </cell>
        </row>
        <row r="863">
          <cell r="A863" t="str">
            <v>8N</v>
          </cell>
          <cell r="B863" t="str">
            <v>NY 0.3% Fuel Oil HiPr (Platts)  Futures</v>
          </cell>
          <cell r="C863" t="str">
            <v>Future</v>
          </cell>
          <cell r="D863" t="str">
            <v>Refined Products</v>
          </cell>
          <cell r="E863" t="str">
            <v>1,000 Barrels</v>
          </cell>
          <cell r="F863" t="str">
            <v>Financial</v>
          </cell>
          <cell r="G863" t="str">
            <v>NYMEX</v>
          </cell>
          <cell r="H863" t="str">
            <v>x</v>
          </cell>
          <cell r="I863">
            <v>0.85</v>
          </cell>
          <cell r="J863">
            <v>1.1000000000000001</v>
          </cell>
          <cell r="K863">
            <v>1.35</v>
          </cell>
          <cell r="L863">
            <v>1.1000000000000001</v>
          </cell>
          <cell r="M863" t="str">
            <v>x</v>
          </cell>
          <cell r="N863">
            <v>0.85</v>
          </cell>
          <cell r="O863">
            <v>1.35</v>
          </cell>
          <cell r="P863">
            <v>0</v>
          </cell>
          <cell r="Q863">
            <v>0</v>
          </cell>
          <cell r="R863" t="str">
            <v>No</v>
          </cell>
          <cell r="S863">
            <v>0.85</v>
          </cell>
          <cell r="T863">
            <v>1.35</v>
          </cell>
        </row>
        <row r="864">
          <cell r="A864" t="str">
            <v>8W</v>
          </cell>
          <cell r="B864" t="str">
            <v>Gasoil 0.1 (Platts) CIF MED vs. ICE Gasoil BALMO  Futures</v>
          </cell>
          <cell r="C864" t="str">
            <v>Future</v>
          </cell>
          <cell r="D864" t="str">
            <v>Refined Products</v>
          </cell>
          <cell r="E864" t="str">
            <v>1,000 Metric tons</v>
          </cell>
          <cell r="F864" t="str">
            <v>Financial</v>
          </cell>
          <cell r="G864" t="str">
            <v>NYMEX</v>
          </cell>
          <cell r="H864" t="str">
            <v>x</v>
          </cell>
          <cell r="I864">
            <v>7</v>
          </cell>
          <cell r="J864">
            <v>8</v>
          </cell>
          <cell r="K864">
            <v>9</v>
          </cell>
          <cell r="L864">
            <v>8</v>
          </cell>
          <cell r="M864" t="str">
            <v>x</v>
          </cell>
          <cell r="N864">
            <v>7</v>
          </cell>
          <cell r="O864">
            <v>9</v>
          </cell>
          <cell r="P864">
            <v>0</v>
          </cell>
          <cell r="Q864">
            <v>0</v>
          </cell>
          <cell r="R864" t="str">
            <v>No</v>
          </cell>
          <cell r="S864">
            <v>7</v>
          </cell>
          <cell r="T864">
            <v>9</v>
          </cell>
        </row>
        <row r="865">
          <cell r="A865" t="str">
            <v>9Q</v>
          </cell>
          <cell r="B865" t="str">
            <v>Jet Fuel (Platts) Barges FOB Rdam vs. ICE Gasoil BALMO  Futures</v>
          </cell>
          <cell r="C865" t="str">
            <v>Future</v>
          </cell>
          <cell r="D865" t="str">
            <v>Refined Products</v>
          </cell>
          <cell r="E865" t="str">
            <v>1,000 Metric tons</v>
          </cell>
          <cell r="F865" t="str">
            <v>Financial</v>
          </cell>
          <cell r="G865" t="str">
            <v>NYMEX</v>
          </cell>
          <cell r="H865" t="str">
            <v>x</v>
          </cell>
          <cell r="I865">
            <v>7</v>
          </cell>
          <cell r="J865">
            <v>8</v>
          </cell>
          <cell r="K865">
            <v>9</v>
          </cell>
          <cell r="L865">
            <v>8</v>
          </cell>
          <cell r="M865" t="str">
            <v>x</v>
          </cell>
          <cell r="N865">
            <v>7</v>
          </cell>
          <cell r="O865">
            <v>9</v>
          </cell>
          <cell r="P865">
            <v>0</v>
          </cell>
          <cell r="Q865">
            <v>0</v>
          </cell>
          <cell r="R865" t="str">
            <v>No</v>
          </cell>
          <cell r="S865">
            <v>7</v>
          </cell>
          <cell r="T865">
            <v>9</v>
          </cell>
        </row>
        <row r="866">
          <cell r="A866" t="str">
            <v>A5</v>
          </cell>
          <cell r="B866" t="str">
            <v>EIA Flat Tax On-Highway Diesel  Futures</v>
          </cell>
          <cell r="C866" t="str">
            <v>Future</v>
          </cell>
          <cell r="D866" t="str">
            <v>Refined Products</v>
          </cell>
          <cell r="E866" t="str">
            <v>42,000 Gallons</v>
          </cell>
          <cell r="F866" t="str">
            <v>Financial</v>
          </cell>
          <cell r="G866" t="str">
            <v>NYMEX</v>
          </cell>
          <cell r="H866" t="str">
            <v>x</v>
          </cell>
          <cell r="I866">
            <v>0.85</v>
          </cell>
          <cell r="J866">
            <v>1.1000000000000001</v>
          </cell>
          <cell r="K866">
            <v>1.35</v>
          </cell>
          <cell r="L866">
            <v>1.1000000000000001</v>
          </cell>
          <cell r="M866" t="str">
            <v>x</v>
          </cell>
          <cell r="N866">
            <v>0.85</v>
          </cell>
          <cell r="O866">
            <v>1.35</v>
          </cell>
          <cell r="P866">
            <v>0</v>
          </cell>
          <cell r="Q866">
            <v>0</v>
          </cell>
          <cell r="R866" t="str">
            <v>No</v>
          </cell>
          <cell r="S866">
            <v>0.85</v>
          </cell>
          <cell r="T866">
            <v>1.35</v>
          </cell>
        </row>
        <row r="867">
          <cell r="A867" t="str">
            <v>A6</v>
          </cell>
          <cell r="B867" t="str">
            <v>Group Three ULSD (Platts) vs. NY Harbor ULSD Futures</v>
          </cell>
          <cell r="C867" t="str">
            <v>Future</v>
          </cell>
          <cell r="D867" t="str">
            <v>Refined Products</v>
          </cell>
          <cell r="E867" t="str">
            <v>42,000 Gallons</v>
          </cell>
          <cell r="F867" t="str">
            <v>Financial</v>
          </cell>
          <cell r="G867" t="str">
            <v>NYMEX</v>
          </cell>
          <cell r="H867" t="str">
            <v>x</v>
          </cell>
          <cell r="I867">
            <v>2.2000000000000002</v>
          </cell>
          <cell r="J867">
            <v>2.4500000000000002</v>
          </cell>
          <cell r="K867">
            <v>2.7</v>
          </cell>
          <cell r="L867">
            <v>2.4500000000000002</v>
          </cell>
          <cell r="M867" t="str">
            <v>x</v>
          </cell>
          <cell r="N867">
            <v>2.2000000000000002</v>
          </cell>
          <cell r="O867">
            <v>2.7</v>
          </cell>
          <cell r="P867">
            <v>0</v>
          </cell>
          <cell r="Q867">
            <v>0</v>
          </cell>
          <cell r="R867" t="str">
            <v>No</v>
          </cell>
          <cell r="S867">
            <v>2.2000000000000002</v>
          </cell>
          <cell r="T867">
            <v>2.7</v>
          </cell>
        </row>
        <row r="868">
          <cell r="A868" t="str">
            <v>A7</v>
          </cell>
          <cell r="B868" t="str">
            <v>Group Three ULSD (Platts)  Futures</v>
          </cell>
          <cell r="C868" t="str">
            <v>Future</v>
          </cell>
          <cell r="D868" t="str">
            <v>Refined Products</v>
          </cell>
          <cell r="E868" t="str">
            <v>42,000 Gallons</v>
          </cell>
          <cell r="F868" t="str">
            <v>Financial</v>
          </cell>
          <cell r="G868" t="str">
            <v>NYMEX</v>
          </cell>
          <cell r="H868" t="str">
            <v>x</v>
          </cell>
          <cell r="I868">
            <v>0.85</v>
          </cell>
          <cell r="J868">
            <v>1.1000000000000001</v>
          </cell>
          <cell r="K868">
            <v>1.35</v>
          </cell>
          <cell r="L868">
            <v>1.1000000000000001</v>
          </cell>
          <cell r="M868" t="str">
            <v>x</v>
          </cell>
          <cell r="N868">
            <v>0.85</v>
          </cell>
          <cell r="O868">
            <v>1.35</v>
          </cell>
          <cell r="P868">
            <v>0</v>
          </cell>
          <cell r="Q868">
            <v>0</v>
          </cell>
          <cell r="R868" t="str">
            <v>No</v>
          </cell>
          <cell r="S868">
            <v>0.85</v>
          </cell>
          <cell r="T868">
            <v>1.35</v>
          </cell>
        </row>
        <row r="869">
          <cell r="A869" t="str">
            <v>A8</v>
          </cell>
          <cell r="B869" t="str">
            <v>Group Three Sub-octane Gasoline (Platts) vs. RBOB Gasoline Spread  Futures</v>
          </cell>
          <cell r="C869" t="str">
            <v>Future</v>
          </cell>
          <cell r="D869" t="str">
            <v>Refined Products</v>
          </cell>
          <cell r="E869" t="str">
            <v>42,000 Gallons</v>
          </cell>
          <cell r="F869" t="str">
            <v>Financial</v>
          </cell>
          <cell r="G869" t="str">
            <v>NYMEX</v>
          </cell>
          <cell r="H869" t="str">
            <v>x</v>
          </cell>
          <cell r="I869">
            <v>2.2000000000000002</v>
          </cell>
          <cell r="J869">
            <v>2.4500000000000002</v>
          </cell>
          <cell r="K869">
            <v>2.7</v>
          </cell>
          <cell r="L869">
            <v>2.4500000000000002</v>
          </cell>
          <cell r="M869" t="str">
            <v>x</v>
          </cell>
          <cell r="N869">
            <v>2.2000000000000002</v>
          </cell>
          <cell r="O869">
            <v>2.7</v>
          </cell>
          <cell r="P869">
            <v>0</v>
          </cell>
          <cell r="Q869">
            <v>0</v>
          </cell>
          <cell r="R869" t="str">
            <v>No</v>
          </cell>
          <cell r="S869">
            <v>2.2000000000000002</v>
          </cell>
          <cell r="T869">
            <v>2.7</v>
          </cell>
        </row>
        <row r="870">
          <cell r="A870" t="str">
            <v>A9</v>
          </cell>
          <cell r="B870" t="str">
            <v>Group Three Sub-octane Gasoline (Platts)  Futures</v>
          </cell>
          <cell r="C870" t="str">
            <v>Future</v>
          </cell>
          <cell r="D870" t="str">
            <v>Refined Products</v>
          </cell>
          <cell r="E870" t="str">
            <v>42,000 Gallons</v>
          </cell>
          <cell r="F870" t="str">
            <v>Financial</v>
          </cell>
          <cell r="G870" t="str">
            <v>NYMEX</v>
          </cell>
          <cell r="H870" t="str">
            <v>x</v>
          </cell>
          <cell r="I870">
            <v>0.85</v>
          </cell>
          <cell r="J870">
            <v>1.1000000000000001</v>
          </cell>
          <cell r="K870">
            <v>1.35</v>
          </cell>
          <cell r="L870">
            <v>1.1000000000000001</v>
          </cell>
          <cell r="M870" t="str">
            <v>x</v>
          </cell>
          <cell r="N870">
            <v>0.85</v>
          </cell>
          <cell r="O870">
            <v>1.35</v>
          </cell>
          <cell r="P870">
            <v>0</v>
          </cell>
          <cell r="Q870">
            <v>0</v>
          </cell>
          <cell r="R870" t="str">
            <v>No</v>
          </cell>
          <cell r="S870">
            <v>0.85</v>
          </cell>
          <cell r="T870">
            <v>1.35</v>
          </cell>
        </row>
        <row r="871">
          <cell r="A871" t="str">
            <v>AES</v>
          </cell>
          <cell r="B871" t="str">
            <v>Argus Gasoline Eurobob Oxy Barges NWE Crack Spread (1000mt) BALMO  Futures</v>
          </cell>
          <cell r="C871" t="str">
            <v>Future</v>
          </cell>
          <cell r="D871" t="str">
            <v>Refined Products</v>
          </cell>
          <cell r="E871" t="str">
            <v>8,330 Barrels (1,000 Metric tons)</v>
          </cell>
          <cell r="F871" t="str">
            <v>Financial</v>
          </cell>
          <cell r="G871" t="str">
            <v>NYMEX</v>
          </cell>
          <cell r="H871" t="str">
            <v>x</v>
          </cell>
          <cell r="I871">
            <v>7</v>
          </cell>
          <cell r="J871">
            <v>8</v>
          </cell>
          <cell r="K871">
            <v>9</v>
          </cell>
          <cell r="L871">
            <v>8</v>
          </cell>
          <cell r="M871" t="str">
            <v>x</v>
          </cell>
          <cell r="N871">
            <v>7</v>
          </cell>
          <cell r="O871">
            <v>9</v>
          </cell>
          <cell r="P871">
            <v>0</v>
          </cell>
          <cell r="Q871">
            <v>0</v>
          </cell>
          <cell r="R871" t="str">
            <v>No</v>
          </cell>
          <cell r="S871">
            <v>7</v>
          </cell>
          <cell r="T871">
            <v>9</v>
          </cell>
        </row>
        <row r="872">
          <cell r="A872" t="str">
            <v>AF</v>
          </cell>
          <cell r="B872" t="str">
            <v>Gulf Coast Jet (Argus) Calendar  Futures</v>
          </cell>
          <cell r="C872" t="str">
            <v>Future</v>
          </cell>
          <cell r="D872" t="str">
            <v>Refined Products</v>
          </cell>
          <cell r="E872" t="str">
            <v>42,000 Gallons</v>
          </cell>
          <cell r="F872" t="str">
            <v>Financial</v>
          </cell>
          <cell r="G872" t="str">
            <v>NYMEX</v>
          </cell>
          <cell r="H872" t="str">
            <v>x</v>
          </cell>
          <cell r="I872">
            <v>0.85</v>
          </cell>
          <cell r="J872">
            <v>1.1000000000000001</v>
          </cell>
          <cell r="K872">
            <v>1.35</v>
          </cell>
          <cell r="L872">
            <v>1.1000000000000001</v>
          </cell>
          <cell r="M872" t="str">
            <v>x</v>
          </cell>
          <cell r="N872">
            <v>0.85</v>
          </cell>
          <cell r="O872">
            <v>1.35</v>
          </cell>
          <cell r="P872">
            <v>0</v>
          </cell>
          <cell r="Q872">
            <v>0</v>
          </cell>
          <cell r="R872" t="str">
            <v>No</v>
          </cell>
          <cell r="S872">
            <v>0.85</v>
          </cell>
          <cell r="T872">
            <v>1.35</v>
          </cell>
        </row>
        <row r="873">
          <cell r="A873" t="str">
            <v>AJ</v>
          </cell>
          <cell r="B873" t="str">
            <v>Gulf Coast ULSD (Argus) Calendar  Futures</v>
          </cell>
          <cell r="C873" t="str">
            <v>Future</v>
          </cell>
          <cell r="D873" t="str">
            <v>Refined Products</v>
          </cell>
          <cell r="E873" t="str">
            <v>42,000 Gallons</v>
          </cell>
          <cell r="F873" t="str">
            <v>Financial</v>
          </cell>
          <cell r="G873" t="str">
            <v>NYMEX</v>
          </cell>
          <cell r="H873" t="str">
            <v>x</v>
          </cell>
          <cell r="I873">
            <v>0.85</v>
          </cell>
          <cell r="J873">
            <v>1.1000000000000001</v>
          </cell>
          <cell r="K873">
            <v>1.35</v>
          </cell>
          <cell r="L873">
            <v>1.1000000000000001</v>
          </cell>
          <cell r="M873" t="str">
            <v>x</v>
          </cell>
          <cell r="N873">
            <v>0.85</v>
          </cell>
          <cell r="O873">
            <v>1.35</v>
          </cell>
          <cell r="P873">
            <v>0</v>
          </cell>
          <cell r="Q873">
            <v>0</v>
          </cell>
          <cell r="R873" t="str">
            <v>No</v>
          </cell>
          <cell r="S873">
            <v>0.85</v>
          </cell>
          <cell r="T873">
            <v>1.35</v>
          </cell>
        </row>
        <row r="874">
          <cell r="A874" t="str">
            <v>AT</v>
          </cell>
          <cell r="B874" t="str">
            <v>NY Harbor ULSD Average Price Option</v>
          </cell>
          <cell r="C874" t="str">
            <v>Eu.Option</v>
          </cell>
          <cell r="D874" t="str">
            <v>Refined Products</v>
          </cell>
          <cell r="E874" t="str">
            <v>42,000 Gallons</v>
          </cell>
          <cell r="F874" t="str">
            <v>Financial</v>
          </cell>
          <cell r="G874" t="str">
            <v>NYMEX</v>
          </cell>
          <cell r="H874" t="str">
            <v>x</v>
          </cell>
          <cell r="I874">
            <v>1.75</v>
          </cell>
          <cell r="J874">
            <v>2.125</v>
          </cell>
          <cell r="K874">
            <v>2.5</v>
          </cell>
          <cell r="L874">
            <v>2.125</v>
          </cell>
          <cell r="M874" t="str">
            <v>x</v>
          </cell>
          <cell r="N874">
            <v>1.75</v>
          </cell>
          <cell r="O874">
            <v>2.5</v>
          </cell>
          <cell r="P874">
            <v>0</v>
          </cell>
          <cell r="Q874">
            <v>0</v>
          </cell>
          <cell r="R874" t="str">
            <v>No</v>
          </cell>
          <cell r="S874">
            <v>1.75</v>
          </cell>
          <cell r="T874">
            <v>2.5</v>
          </cell>
        </row>
        <row r="875">
          <cell r="A875" t="str">
            <v>AW</v>
          </cell>
          <cell r="B875" t="str">
            <v>Gulf Coast Unl 87 (Argus) Calendar  Futures</v>
          </cell>
          <cell r="C875" t="str">
            <v>Future</v>
          </cell>
          <cell r="D875" t="str">
            <v>Refined Products</v>
          </cell>
          <cell r="E875" t="str">
            <v>42,000 Gallons</v>
          </cell>
          <cell r="F875" t="str">
            <v>Financial</v>
          </cell>
          <cell r="G875" t="str">
            <v>NYMEX</v>
          </cell>
          <cell r="H875" t="str">
            <v>x</v>
          </cell>
          <cell r="I875">
            <v>0.85</v>
          </cell>
          <cell r="J875">
            <v>1.1000000000000001</v>
          </cell>
          <cell r="K875">
            <v>1.35</v>
          </cell>
          <cell r="L875">
            <v>1.1000000000000001</v>
          </cell>
          <cell r="M875" t="str">
            <v>x</v>
          </cell>
          <cell r="N875">
            <v>0.85</v>
          </cell>
          <cell r="O875">
            <v>1.35</v>
          </cell>
          <cell r="P875">
            <v>0</v>
          </cell>
          <cell r="Q875">
            <v>0</v>
          </cell>
          <cell r="R875" t="str">
            <v>No</v>
          </cell>
          <cell r="S875">
            <v>0.85</v>
          </cell>
          <cell r="T875">
            <v>1.35</v>
          </cell>
        </row>
        <row r="876">
          <cell r="A876" t="str">
            <v>B1</v>
          </cell>
          <cell r="B876" t="str">
            <v>ULSD 10ppm (Platts) Cargoes CIF NWE BALMO  Futures</v>
          </cell>
          <cell r="C876" t="str">
            <v>Future</v>
          </cell>
          <cell r="D876" t="str">
            <v>Refined Products</v>
          </cell>
          <cell r="E876" t="str">
            <v>1,000 Metric tons</v>
          </cell>
          <cell r="F876" t="str">
            <v>Financial</v>
          </cell>
          <cell r="G876" t="str">
            <v>NYMEX</v>
          </cell>
          <cell r="H876" t="str">
            <v>x</v>
          </cell>
          <cell r="I876">
            <v>7</v>
          </cell>
          <cell r="J876">
            <v>8</v>
          </cell>
          <cell r="K876">
            <v>9</v>
          </cell>
          <cell r="L876">
            <v>8</v>
          </cell>
          <cell r="M876" t="str">
            <v>x</v>
          </cell>
          <cell r="N876">
            <v>7</v>
          </cell>
          <cell r="O876">
            <v>9</v>
          </cell>
          <cell r="P876">
            <v>0</v>
          </cell>
          <cell r="Q876">
            <v>0</v>
          </cell>
          <cell r="R876" t="str">
            <v>No</v>
          </cell>
          <cell r="S876">
            <v>7</v>
          </cell>
          <cell r="T876">
            <v>9</v>
          </cell>
        </row>
        <row r="877">
          <cell r="A877" t="str">
            <v>B7</v>
          </cell>
          <cell r="B877" t="str">
            <v>Gasoil 0.1 (Platts) Cargoes CIF NWE BALMO  Futures</v>
          </cell>
          <cell r="C877" t="str">
            <v>Future</v>
          </cell>
          <cell r="D877" t="str">
            <v>Refined Products</v>
          </cell>
          <cell r="E877" t="str">
            <v>1,000 Metric tons</v>
          </cell>
          <cell r="F877" t="str">
            <v>Financial</v>
          </cell>
          <cell r="G877" t="str">
            <v>NYMEX</v>
          </cell>
          <cell r="H877" t="str">
            <v>x</v>
          </cell>
          <cell r="I877">
            <v>7</v>
          </cell>
          <cell r="J877">
            <v>8</v>
          </cell>
          <cell r="K877">
            <v>9</v>
          </cell>
          <cell r="L877">
            <v>8</v>
          </cell>
          <cell r="M877" t="str">
            <v>x</v>
          </cell>
          <cell r="N877">
            <v>7</v>
          </cell>
          <cell r="O877">
            <v>9</v>
          </cell>
          <cell r="P877">
            <v>0</v>
          </cell>
          <cell r="Q877">
            <v>0</v>
          </cell>
          <cell r="R877" t="str">
            <v>No</v>
          </cell>
          <cell r="S877">
            <v>7</v>
          </cell>
          <cell r="T877">
            <v>9</v>
          </cell>
        </row>
        <row r="878">
          <cell r="A878" t="str">
            <v>B8</v>
          </cell>
          <cell r="B878" t="str">
            <v>Gasoil 0.1 (Platts) Barges FOB Rdam BALMO  Futures</v>
          </cell>
          <cell r="C878" t="str">
            <v>Future</v>
          </cell>
          <cell r="D878" t="str">
            <v>Refined Products</v>
          </cell>
          <cell r="E878" t="str">
            <v>1,000 Metric tons</v>
          </cell>
          <cell r="F878" t="str">
            <v>Financial</v>
          </cell>
          <cell r="G878" t="str">
            <v>NYMEX</v>
          </cell>
          <cell r="H878" t="str">
            <v>x</v>
          </cell>
          <cell r="I878">
            <v>7</v>
          </cell>
          <cell r="J878">
            <v>8</v>
          </cell>
          <cell r="K878">
            <v>9</v>
          </cell>
          <cell r="L878">
            <v>8</v>
          </cell>
          <cell r="M878" t="str">
            <v>x</v>
          </cell>
          <cell r="N878">
            <v>7</v>
          </cell>
          <cell r="O878">
            <v>9</v>
          </cell>
          <cell r="P878">
            <v>0</v>
          </cell>
          <cell r="Q878">
            <v>0</v>
          </cell>
          <cell r="R878" t="str">
            <v>No</v>
          </cell>
          <cell r="S878">
            <v>7</v>
          </cell>
          <cell r="T878">
            <v>9</v>
          </cell>
        </row>
        <row r="879">
          <cell r="A879" t="str">
            <v>BBU</v>
          </cell>
          <cell r="B879" t="str">
            <v>Diesel 10 ppm Barges FOB Rdam vs. ULSD 10ppm (Platts) Cargoes CIF NWE  Futures</v>
          </cell>
          <cell r="C879" t="str">
            <v>Future</v>
          </cell>
          <cell r="D879" t="str">
            <v>Refined Products</v>
          </cell>
          <cell r="E879" t="str">
            <v>1,000 Metric tons</v>
          </cell>
          <cell r="F879" t="str">
            <v>Financial</v>
          </cell>
          <cell r="G879" t="str">
            <v>NYMEX</v>
          </cell>
          <cell r="H879" t="str">
            <v>x</v>
          </cell>
          <cell r="I879">
            <v>7</v>
          </cell>
          <cell r="J879">
            <v>8</v>
          </cell>
          <cell r="K879">
            <v>9</v>
          </cell>
          <cell r="L879">
            <v>8</v>
          </cell>
          <cell r="M879" t="str">
            <v>x</v>
          </cell>
          <cell r="N879">
            <v>7</v>
          </cell>
          <cell r="O879">
            <v>9</v>
          </cell>
          <cell r="P879">
            <v>0</v>
          </cell>
          <cell r="Q879">
            <v>0</v>
          </cell>
          <cell r="R879" t="str">
            <v>No</v>
          </cell>
          <cell r="S879">
            <v>7</v>
          </cell>
          <cell r="T879">
            <v>9</v>
          </cell>
        </row>
        <row r="880">
          <cell r="A880" t="str">
            <v>BFR</v>
          </cell>
          <cell r="B880" t="str">
            <v>RME Biodiesel (Argus) fob Rdam (RED Compliant) vs. ICE Gasoil Spread  Futures</v>
          </cell>
          <cell r="C880" t="str">
            <v>Future</v>
          </cell>
          <cell r="D880" t="str">
            <v>Refined Products</v>
          </cell>
          <cell r="E880" t="str">
            <v>100 Metric tons</v>
          </cell>
          <cell r="F880" t="str">
            <v>Financial</v>
          </cell>
          <cell r="G880" t="str">
            <v>NYMEX</v>
          </cell>
          <cell r="H880" t="str">
            <v>x</v>
          </cell>
          <cell r="I880">
            <v>1.7</v>
          </cell>
          <cell r="J880">
            <v>2.2000000000000002</v>
          </cell>
          <cell r="K880">
            <v>2.7</v>
          </cell>
          <cell r="L880">
            <v>2.2000000000000002</v>
          </cell>
          <cell r="M880" t="str">
            <v>x</v>
          </cell>
          <cell r="N880">
            <v>1.7</v>
          </cell>
          <cell r="O880">
            <v>2.7</v>
          </cell>
          <cell r="P880">
            <v>0</v>
          </cell>
          <cell r="Q880">
            <v>0</v>
          </cell>
          <cell r="R880" t="str">
            <v>No</v>
          </cell>
          <cell r="S880">
            <v>1.7</v>
          </cell>
          <cell r="T880">
            <v>2.7</v>
          </cell>
        </row>
        <row r="881">
          <cell r="A881" t="str">
            <v>BG</v>
          </cell>
          <cell r="B881" t="str">
            <v>European Gasoil Bullet  Futures</v>
          </cell>
          <cell r="C881" t="str">
            <v>Future</v>
          </cell>
          <cell r="D881" t="str">
            <v>Refined Products</v>
          </cell>
          <cell r="E881" t="str">
            <v>1,000 Metric tons</v>
          </cell>
          <cell r="F881" t="str">
            <v>Financial</v>
          </cell>
          <cell r="G881" t="str">
            <v>NYMEX</v>
          </cell>
          <cell r="H881" t="str">
            <v>x</v>
          </cell>
          <cell r="I881">
            <v>7</v>
          </cell>
          <cell r="J881">
            <v>8</v>
          </cell>
          <cell r="K881">
            <v>9</v>
          </cell>
          <cell r="L881">
            <v>8</v>
          </cell>
          <cell r="M881" t="str">
            <v>x</v>
          </cell>
          <cell r="N881">
            <v>7</v>
          </cell>
          <cell r="O881">
            <v>9</v>
          </cell>
          <cell r="P881">
            <v>0</v>
          </cell>
          <cell r="Q881">
            <v>0</v>
          </cell>
          <cell r="R881" t="str">
            <v>No</v>
          </cell>
          <cell r="S881">
            <v>7</v>
          </cell>
          <cell r="T881">
            <v>9</v>
          </cell>
        </row>
        <row r="882">
          <cell r="A882" t="str">
            <v>BH</v>
          </cell>
          <cell r="B882" t="str">
            <v xml:space="preserve">NY Harbor ULSD Bullet Futures </v>
          </cell>
          <cell r="C882" t="str">
            <v>Future</v>
          </cell>
          <cell r="D882" t="str">
            <v>Refined Products</v>
          </cell>
          <cell r="E882" t="str">
            <v>42,000 Gallons</v>
          </cell>
          <cell r="F882" t="str">
            <v>Financial</v>
          </cell>
          <cell r="G882" t="str">
            <v>NYMEX</v>
          </cell>
          <cell r="H882">
            <v>0.45</v>
          </cell>
          <cell r="I882">
            <v>0.7</v>
          </cell>
          <cell r="J882">
            <v>0.95</v>
          </cell>
          <cell r="K882">
            <v>1.45</v>
          </cell>
          <cell r="L882">
            <v>0.95</v>
          </cell>
          <cell r="M882" t="str">
            <v>x</v>
          </cell>
          <cell r="N882">
            <v>0.7</v>
          </cell>
          <cell r="O882">
            <v>1.45</v>
          </cell>
          <cell r="P882">
            <v>0</v>
          </cell>
          <cell r="Q882">
            <v>0</v>
          </cell>
          <cell r="R882" t="str">
            <v>No</v>
          </cell>
          <cell r="S882">
            <v>0.7</v>
          </cell>
          <cell r="T882">
            <v>1.45</v>
          </cell>
        </row>
        <row r="883">
          <cell r="A883" t="str">
            <v>BOB</v>
          </cell>
          <cell r="B883" t="str">
            <v>3.5% Fuel Oil (Platts) Barges FOB Rdam Crack Spread (1000mt)  Futures</v>
          </cell>
          <cell r="C883" t="str">
            <v>Future</v>
          </cell>
          <cell r="D883" t="str">
            <v>Refined Products</v>
          </cell>
          <cell r="E883" t="str">
            <v>6,350 Barrels</v>
          </cell>
          <cell r="F883" t="str">
            <v>Financial</v>
          </cell>
          <cell r="G883" t="str">
            <v>NYMEX</v>
          </cell>
          <cell r="H883" t="str">
            <v>x</v>
          </cell>
          <cell r="I883">
            <v>7</v>
          </cell>
          <cell r="J883">
            <v>8</v>
          </cell>
          <cell r="K883">
            <v>9</v>
          </cell>
          <cell r="L883">
            <v>8</v>
          </cell>
          <cell r="M883" t="str">
            <v>x</v>
          </cell>
          <cell r="N883">
            <v>7</v>
          </cell>
          <cell r="O883">
            <v>9</v>
          </cell>
          <cell r="P883">
            <v>0</v>
          </cell>
          <cell r="Q883">
            <v>0</v>
          </cell>
          <cell r="R883" t="str">
            <v>No</v>
          </cell>
          <cell r="S883">
            <v>7</v>
          </cell>
          <cell r="T883">
            <v>9</v>
          </cell>
        </row>
        <row r="884">
          <cell r="A884" t="str">
            <v>BS</v>
          </cell>
          <cell r="B884" t="str">
            <v>Singapore Fuel Oil 180 cst (Platts) BALMO  Futures</v>
          </cell>
          <cell r="C884" t="str">
            <v>Future</v>
          </cell>
          <cell r="D884" t="str">
            <v>Refined Products</v>
          </cell>
          <cell r="E884" t="str">
            <v>1,000 Metric tons</v>
          </cell>
          <cell r="F884" t="str">
            <v>Financial</v>
          </cell>
          <cell r="G884" t="str">
            <v>NYMEX</v>
          </cell>
          <cell r="H884" t="str">
            <v>x</v>
          </cell>
          <cell r="I884">
            <v>7</v>
          </cell>
          <cell r="J884">
            <v>8</v>
          </cell>
          <cell r="K884">
            <v>9</v>
          </cell>
          <cell r="L884">
            <v>8</v>
          </cell>
          <cell r="M884" t="str">
            <v>x</v>
          </cell>
          <cell r="N884">
            <v>7</v>
          </cell>
          <cell r="O884">
            <v>9</v>
          </cell>
          <cell r="P884">
            <v>0</v>
          </cell>
          <cell r="Q884">
            <v>0</v>
          </cell>
          <cell r="R884" t="str">
            <v>No</v>
          </cell>
          <cell r="S884">
            <v>7</v>
          </cell>
          <cell r="T884">
            <v>9</v>
          </cell>
        </row>
        <row r="885">
          <cell r="A885" t="str">
            <v>BT</v>
          </cell>
          <cell r="B885" t="str">
            <v>Singapore Fuel Oil 380 cst (Platts) BALMO  Futures</v>
          </cell>
          <cell r="C885" t="str">
            <v>Future</v>
          </cell>
          <cell r="D885" t="str">
            <v>Refined Products</v>
          </cell>
          <cell r="E885" t="str">
            <v>1,000 Metric tons</v>
          </cell>
          <cell r="F885" t="str">
            <v>Financial</v>
          </cell>
          <cell r="G885" t="str">
            <v>NYMEX</v>
          </cell>
          <cell r="H885" t="str">
            <v>x</v>
          </cell>
          <cell r="I885">
            <v>7</v>
          </cell>
          <cell r="J885">
            <v>8</v>
          </cell>
          <cell r="K885">
            <v>9</v>
          </cell>
          <cell r="L885">
            <v>8</v>
          </cell>
          <cell r="M885" t="str">
            <v>x</v>
          </cell>
          <cell r="N885">
            <v>7</v>
          </cell>
          <cell r="O885">
            <v>9</v>
          </cell>
          <cell r="P885">
            <v>0</v>
          </cell>
          <cell r="Q885">
            <v>0</v>
          </cell>
          <cell r="R885" t="str">
            <v>No</v>
          </cell>
          <cell r="S885">
            <v>7</v>
          </cell>
          <cell r="T885">
            <v>9</v>
          </cell>
        </row>
        <row r="886">
          <cell r="A886" t="str">
            <v>BX</v>
          </cell>
          <cell r="B886" t="str">
            <v>Singapore Jet Kerosene (Platts) BALMO  Futures</v>
          </cell>
          <cell r="C886" t="str">
            <v>Future</v>
          </cell>
          <cell r="D886" t="str">
            <v>Refined Products</v>
          </cell>
          <cell r="E886" t="str">
            <v>1,000 Barrels</v>
          </cell>
          <cell r="F886" t="str">
            <v>Financial</v>
          </cell>
          <cell r="G886" t="str">
            <v>NYMEX</v>
          </cell>
          <cell r="H886" t="str">
            <v>x</v>
          </cell>
          <cell r="I886">
            <v>0.85</v>
          </cell>
          <cell r="J886">
            <v>1.05</v>
          </cell>
          <cell r="K886">
            <v>1.25</v>
          </cell>
          <cell r="L886">
            <v>1.05</v>
          </cell>
          <cell r="M886" t="str">
            <v>x</v>
          </cell>
          <cell r="N886">
            <v>0.85</v>
          </cell>
          <cell r="O886">
            <v>1.25</v>
          </cell>
          <cell r="P886">
            <v>0</v>
          </cell>
          <cell r="Q886">
            <v>0</v>
          </cell>
          <cell r="R886" t="str">
            <v>No</v>
          </cell>
          <cell r="S886">
            <v>0.85</v>
          </cell>
          <cell r="T886">
            <v>1.25</v>
          </cell>
        </row>
        <row r="887">
          <cell r="A887" t="str">
            <v>C5</v>
          </cell>
          <cell r="B887" t="str">
            <v>Singapore Fuel Oil 180 cst (Platts) Average Price Options</v>
          </cell>
          <cell r="C887" t="str">
            <v>Eu.Option</v>
          </cell>
          <cell r="D887" t="str">
            <v>Refined Products</v>
          </cell>
          <cell r="E887" t="str">
            <v>1,000 Metric tons</v>
          </cell>
          <cell r="F887" t="str">
            <v>Financial</v>
          </cell>
          <cell r="G887" t="str">
            <v>NYMEX</v>
          </cell>
          <cell r="H887">
            <v>3.2</v>
          </cell>
          <cell r="I887">
            <v>7</v>
          </cell>
          <cell r="J887">
            <v>8</v>
          </cell>
          <cell r="K887">
            <v>9</v>
          </cell>
          <cell r="L887">
            <v>8</v>
          </cell>
          <cell r="M887" t="str">
            <v>x</v>
          </cell>
          <cell r="N887">
            <v>7</v>
          </cell>
          <cell r="O887">
            <v>9</v>
          </cell>
          <cell r="P887">
            <v>0</v>
          </cell>
          <cell r="Q887">
            <v>0</v>
          </cell>
          <cell r="R887" t="str">
            <v>No</v>
          </cell>
          <cell r="S887">
            <v>7</v>
          </cell>
          <cell r="T887">
            <v>9</v>
          </cell>
        </row>
        <row r="888">
          <cell r="A888" t="str">
            <v>CBA</v>
          </cell>
          <cell r="B888" t="str">
            <v>Gulf Coast CBOB Gasoline A1 (Platts) vs. RBOB Spread  Futures</v>
          </cell>
          <cell r="C888" t="str">
            <v>Future</v>
          </cell>
          <cell r="D888" t="str">
            <v>Refined Products</v>
          </cell>
          <cell r="E888" t="str">
            <v>42,000 Gallons</v>
          </cell>
          <cell r="F888" t="str">
            <v>Financial</v>
          </cell>
          <cell r="G888" t="str">
            <v>NYMEX</v>
          </cell>
          <cell r="H888" t="str">
            <v>x</v>
          </cell>
          <cell r="I888">
            <v>0.85</v>
          </cell>
          <cell r="J888">
            <v>1.1000000000000001</v>
          </cell>
          <cell r="K888">
            <v>1.35</v>
          </cell>
          <cell r="L888">
            <v>1.1000000000000001</v>
          </cell>
          <cell r="M888" t="str">
            <v>x</v>
          </cell>
          <cell r="N888">
            <v>0.85</v>
          </cell>
          <cell r="O888">
            <v>1.35</v>
          </cell>
          <cell r="P888">
            <v>0</v>
          </cell>
          <cell r="Q888">
            <v>0</v>
          </cell>
          <cell r="R888" t="str">
            <v>No</v>
          </cell>
          <cell r="S888">
            <v>0.85</v>
          </cell>
          <cell r="T888">
            <v>1.35</v>
          </cell>
        </row>
        <row r="889">
          <cell r="A889" t="str">
            <v>CBC</v>
          </cell>
          <cell r="B889" t="str">
            <v>Gulf Coast CBOB Gasoline A1 (Platts) Crack Spread  Futures</v>
          </cell>
          <cell r="C889" t="str">
            <v>Future</v>
          </cell>
          <cell r="D889" t="str">
            <v>Refined Products</v>
          </cell>
          <cell r="E889" t="str">
            <v>1,000 Barrels</v>
          </cell>
          <cell r="F889" t="str">
            <v>Financial</v>
          </cell>
          <cell r="G889" t="str">
            <v>NYMEX</v>
          </cell>
          <cell r="H889" t="str">
            <v>x</v>
          </cell>
          <cell r="I889">
            <v>0.85</v>
          </cell>
          <cell r="J889">
            <v>1.1000000000000001</v>
          </cell>
          <cell r="K889">
            <v>1.35</v>
          </cell>
          <cell r="L889">
            <v>1.1000000000000001</v>
          </cell>
          <cell r="M889" t="str">
            <v>x</v>
          </cell>
          <cell r="N889">
            <v>0.85</v>
          </cell>
          <cell r="O889">
            <v>1.35</v>
          </cell>
          <cell r="P889">
            <v>0</v>
          </cell>
          <cell r="Q889">
            <v>0</v>
          </cell>
          <cell r="R889" t="str">
            <v>No</v>
          </cell>
          <cell r="S889">
            <v>0.85</v>
          </cell>
          <cell r="T889">
            <v>1.35</v>
          </cell>
        </row>
        <row r="890">
          <cell r="A890" t="str">
            <v>CBO</v>
          </cell>
          <cell r="B890" t="str">
            <v>Gulf Coast CBOB Gasoline A1 (Platts)  Futures</v>
          </cell>
          <cell r="C890" t="str">
            <v>Future</v>
          </cell>
          <cell r="D890" t="str">
            <v>Refined Products</v>
          </cell>
          <cell r="E890" t="str">
            <v>42,000 Gallons</v>
          </cell>
          <cell r="F890" t="str">
            <v>Financial</v>
          </cell>
          <cell r="G890" t="str">
            <v>NYMEX</v>
          </cell>
          <cell r="H890" t="str">
            <v>x</v>
          </cell>
          <cell r="I890">
            <v>0.85</v>
          </cell>
          <cell r="J890">
            <v>1.1000000000000001</v>
          </cell>
          <cell r="K890">
            <v>1.35</v>
          </cell>
          <cell r="L890">
            <v>1.1000000000000001</v>
          </cell>
          <cell r="M890" t="str">
            <v>x</v>
          </cell>
          <cell r="N890">
            <v>0.85</v>
          </cell>
          <cell r="O890">
            <v>1.35</v>
          </cell>
          <cell r="P890">
            <v>0</v>
          </cell>
          <cell r="Q890">
            <v>0</v>
          </cell>
          <cell r="R890" t="str">
            <v>No</v>
          </cell>
          <cell r="S890">
            <v>0.85</v>
          </cell>
          <cell r="T890">
            <v>1.35</v>
          </cell>
        </row>
        <row r="891">
          <cell r="A891" t="str">
            <v>CF</v>
          </cell>
          <cell r="B891" t="str">
            <v>Gulf Coast ULSD (Argus) Crack Spread  Futures</v>
          </cell>
          <cell r="C891" t="str">
            <v>Future</v>
          </cell>
          <cell r="D891" t="str">
            <v>Refined Products</v>
          </cell>
          <cell r="E891" t="str">
            <v>1,000 Barrels</v>
          </cell>
          <cell r="F891" t="str">
            <v>Financial</v>
          </cell>
          <cell r="G891" t="str">
            <v>NYMEX</v>
          </cell>
          <cell r="H891" t="str">
            <v>x</v>
          </cell>
          <cell r="I891">
            <v>2.2000000000000002</v>
          </cell>
          <cell r="J891">
            <v>2.4500000000000002</v>
          </cell>
          <cell r="K891">
            <v>2.7</v>
          </cell>
          <cell r="L891">
            <v>2.4500000000000002</v>
          </cell>
          <cell r="M891" t="str">
            <v>x</v>
          </cell>
          <cell r="N891">
            <v>2.2000000000000002</v>
          </cell>
          <cell r="O891">
            <v>2.7</v>
          </cell>
          <cell r="P891">
            <v>0</v>
          </cell>
          <cell r="Q891">
            <v>0</v>
          </cell>
          <cell r="R891" t="str">
            <v>No</v>
          </cell>
          <cell r="S891">
            <v>2.2000000000000002</v>
          </cell>
          <cell r="T891">
            <v>2.7</v>
          </cell>
        </row>
        <row r="892">
          <cell r="A892" t="str">
            <v>CH</v>
          </cell>
          <cell r="B892" t="str">
            <v xml:space="preserve">NY Harbor ULSD Crack Spread Option </v>
          </cell>
          <cell r="C892" t="str">
            <v>Am.Option</v>
          </cell>
          <cell r="D892" t="str">
            <v>Refined Products</v>
          </cell>
          <cell r="E892" t="str">
            <v>1,000 Barrels</v>
          </cell>
          <cell r="F892" t="str">
            <v>Physical</v>
          </cell>
          <cell r="G892" t="str">
            <v>NYMEX</v>
          </cell>
          <cell r="H892">
            <v>0.45</v>
          </cell>
          <cell r="I892">
            <v>0.7</v>
          </cell>
          <cell r="J892">
            <v>0.95</v>
          </cell>
          <cell r="K892">
            <v>1.45</v>
          </cell>
          <cell r="L892">
            <v>0.95</v>
          </cell>
          <cell r="M892">
            <v>1</v>
          </cell>
          <cell r="N892">
            <v>0.7</v>
          </cell>
          <cell r="O892">
            <v>1.45</v>
          </cell>
          <cell r="P892">
            <v>0</v>
          </cell>
          <cell r="Q892">
            <v>0</v>
          </cell>
          <cell r="R892" t="str">
            <v>No</v>
          </cell>
          <cell r="S892">
            <v>0.7</v>
          </cell>
          <cell r="T892">
            <v>1.45</v>
          </cell>
        </row>
        <row r="893">
          <cell r="A893" t="str">
            <v>CK</v>
          </cell>
          <cell r="B893" t="str">
            <v>Gulf Coast Unl 87 (Argus) Crack Spread  Futures</v>
          </cell>
          <cell r="C893" t="str">
            <v>Future</v>
          </cell>
          <cell r="D893" t="str">
            <v>Refined Products</v>
          </cell>
          <cell r="E893" t="str">
            <v>1,000 Barrels</v>
          </cell>
          <cell r="F893" t="str">
            <v>Financial</v>
          </cell>
          <cell r="G893" t="str">
            <v>NYMEX</v>
          </cell>
          <cell r="H893" t="str">
            <v>x</v>
          </cell>
          <cell r="I893">
            <v>2.2000000000000002</v>
          </cell>
          <cell r="J893">
            <v>2.4500000000000002</v>
          </cell>
          <cell r="K893">
            <v>2.7</v>
          </cell>
          <cell r="L893">
            <v>2.4500000000000002</v>
          </cell>
          <cell r="M893" t="str">
            <v>x</v>
          </cell>
          <cell r="N893">
            <v>2.2000000000000002</v>
          </cell>
          <cell r="O893">
            <v>2.7</v>
          </cell>
          <cell r="P893">
            <v>0</v>
          </cell>
          <cell r="Q893">
            <v>0</v>
          </cell>
          <cell r="R893" t="str">
            <v>No</v>
          </cell>
          <cell r="S893">
            <v>2.2000000000000002</v>
          </cell>
          <cell r="T893">
            <v>2.7</v>
          </cell>
        </row>
        <row r="894">
          <cell r="A894" t="str">
            <v>CRB</v>
          </cell>
          <cell r="B894" t="str">
            <v>Gulf Coast CBOB Gasoline A2 (Platts) vs. RBOB Spread  Futures</v>
          </cell>
          <cell r="C894" t="str">
            <v>Future</v>
          </cell>
          <cell r="D894" t="str">
            <v>Refined Products</v>
          </cell>
          <cell r="E894" t="str">
            <v>42,000 Gallons</v>
          </cell>
          <cell r="F894" t="str">
            <v>Financial</v>
          </cell>
          <cell r="G894" t="str">
            <v>NYMEX</v>
          </cell>
          <cell r="H894" t="str">
            <v>x</v>
          </cell>
          <cell r="I894">
            <v>0.85</v>
          </cell>
          <cell r="J894">
            <v>1.1000000000000001</v>
          </cell>
          <cell r="K894">
            <v>1.35</v>
          </cell>
          <cell r="L894">
            <v>1.1000000000000001</v>
          </cell>
          <cell r="M894" t="str">
            <v>x</v>
          </cell>
          <cell r="N894">
            <v>0.85</v>
          </cell>
          <cell r="O894">
            <v>1.35</v>
          </cell>
          <cell r="P894">
            <v>0</v>
          </cell>
          <cell r="Q894">
            <v>0</v>
          </cell>
          <cell r="R894" t="str">
            <v>No</v>
          </cell>
          <cell r="S894">
            <v>0.85</v>
          </cell>
          <cell r="T894">
            <v>1.35</v>
          </cell>
        </row>
        <row r="895">
          <cell r="A895" t="str">
            <v>CRG</v>
          </cell>
          <cell r="B895" t="str">
            <v>Gulf Coast CBOB Gasoline A2 (Platts)  Futures</v>
          </cell>
          <cell r="C895" t="str">
            <v>Future</v>
          </cell>
          <cell r="D895" t="str">
            <v>Refined Products</v>
          </cell>
          <cell r="E895" t="str">
            <v>42,000 Gallons</v>
          </cell>
          <cell r="F895" t="str">
            <v>Financial</v>
          </cell>
          <cell r="G895" t="str">
            <v>NYMEX</v>
          </cell>
          <cell r="H895" t="str">
            <v>x</v>
          </cell>
          <cell r="I895">
            <v>0.85</v>
          </cell>
          <cell r="J895">
            <v>1.1000000000000001</v>
          </cell>
          <cell r="K895">
            <v>1.35</v>
          </cell>
          <cell r="L895">
            <v>1.1000000000000001</v>
          </cell>
          <cell r="M895" t="str">
            <v>x</v>
          </cell>
          <cell r="N895">
            <v>0.85</v>
          </cell>
          <cell r="O895">
            <v>1.35</v>
          </cell>
          <cell r="P895">
            <v>0</v>
          </cell>
          <cell r="Q895">
            <v>0</v>
          </cell>
          <cell r="R895" t="str">
            <v>No</v>
          </cell>
          <cell r="S895">
            <v>0.85</v>
          </cell>
          <cell r="T895">
            <v>1.35</v>
          </cell>
        </row>
        <row r="896">
          <cell r="A896" t="str">
            <v>D42</v>
          </cell>
          <cell r="B896" t="str">
            <v>D4 Biodiesel RINS (Argus) 2012 Futures</v>
          </cell>
          <cell r="C896" t="str">
            <v>Future</v>
          </cell>
          <cell r="D896" t="str">
            <v>Refined Products</v>
          </cell>
          <cell r="E896" t="str">
            <v>50,000 RINs</v>
          </cell>
          <cell r="F896" t="str">
            <v>Financial</v>
          </cell>
          <cell r="G896" t="str">
            <v>NYMEX</v>
          </cell>
          <cell r="H896" t="str">
            <v>x</v>
          </cell>
          <cell r="I896">
            <v>0.85</v>
          </cell>
          <cell r="J896">
            <v>1.1000000000000001</v>
          </cell>
          <cell r="K896">
            <v>1.35</v>
          </cell>
          <cell r="L896">
            <v>1.1000000000000001</v>
          </cell>
          <cell r="M896" t="str">
            <v>x</v>
          </cell>
          <cell r="N896">
            <v>0.85</v>
          </cell>
          <cell r="O896">
            <v>1.35</v>
          </cell>
          <cell r="P896">
            <v>0</v>
          </cell>
          <cell r="Q896">
            <v>0</v>
          </cell>
          <cell r="R896" t="str">
            <v>No</v>
          </cell>
          <cell r="S896">
            <v>0.85</v>
          </cell>
          <cell r="T896">
            <v>1.35</v>
          </cell>
        </row>
        <row r="897">
          <cell r="A897" t="str">
            <v>D43</v>
          </cell>
          <cell r="B897" t="str">
            <v>D4 Biodiesel RINS (Argus) 2013 Futures</v>
          </cell>
          <cell r="C897" t="str">
            <v>Future</v>
          </cell>
          <cell r="D897" t="str">
            <v>Refined Products</v>
          </cell>
          <cell r="E897" t="str">
            <v>50,000 RINs</v>
          </cell>
          <cell r="F897" t="str">
            <v>Financial</v>
          </cell>
          <cell r="G897" t="str">
            <v>NYMEX</v>
          </cell>
          <cell r="H897" t="str">
            <v>x</v>
          </cell>
          <cell r="I897">
            <v>0.85</v>
          </cell>
          <cell r="J897">
            <v>1.1000000000000001</v>
          </cell>
          <cell r="K897">
            <v>1.35</v>
          </cell>
          <cell r="L897">
            <v>1.1000000000000001</v>
          </cell>
          <cell r="M897" t="str">
            <v>x</v>
          </cell>
          <cell r="N897">
            <v>0.85</v>
          </cell>
          <cell r="O897">
            <v>1.35</v>
          </cell>
          <cell r="P897">
            <v>0</v>
          </cell>
          <cell r="Q897">
            <v>0</v>
          </cell>
          <cell r="R897" t="str">
            <v>No</v>
          </cell>
          <cell r="S897">
            <v>0.85</v>
          </cell>
          <cell r="T897">
            <v>1.35</v>
          </cell>
        </row>
        <row r="898">
          <cell r="A898" t="str">
            <v>D44</v>
          </cell>
          <cell r="B898" t="str">
            <v>D4 Biodiesel RINS (Argus) 2014 Futures</v>
          </cell>
          <cell r="C898" t="str">
            <v>Future</v>
          </cell>
          <cell r="D898" t="str">
            <v>Refined Products</v>
          </cell>
          <cell r="E898" t="str">
            <v>50,000 RINs</v>
          </cell>
          <cell r="F898" t="str">
            <v>Financial</v>
          </cell>
          <cell r="G898" t="str">
            <v>NYMEX</v>
          </cell>
          <cell r="H898" t="str">
            <v>x</v>
          </cell>
          <cell r="I898">
            <v>0.85</v>
          </cell>
          <cell r="J898">
            <v>1.1000000000000001</v>
          </cell>
          <cell r="K898">
            <v>1.35</v>
          </cell>
          <cell r="L898">
            <v>1.1000000000000001</v>
          </cell>
          <cell r="M898" t="str">
            <v>x</v>
          </cell>
          <cell r="N898">
            <v>0.85</v>
          </cell>
          <cell r="O898">
            <v>1.35</v>
          </cell>
          <cell r="P898">
            <v>0</v>
          </cell>
          <cell r="Q898">
            <v>0</v>
          </cell>
          <cell r="R898" t="str">
            <v>No</v>
          </cell>
          <cell r="S898">
            <v>0.85</v>
          </cell>
          <cell r="T898">
            <v>1.35</v>
          </cell>
        </row>
        <row r="899">
          <cell r="A899" t="str">
            <v>D52</v>
          </cell>
          <cell r="B899" t="str">
            <v>D5 Advanced Biofuel RINS (Argus) 2012 Futures</v>
          </cell>
          <cell r="C899" t="str">
            <v>Future</v>
          </cell>
          <cell r="D899" t="str">
            <v>Refined Products</v>
          </cell>
          <cell r="E899" t="str">
            <v>50,000 RINs</v>
          </cell>
          <cell r="F899" t="str">
            <v>Financial</v>
          </cell>
          <cell r="G899" t="str">
            <v>NYMEX</v>
          </cell>
          <cell r="H899" t="str">
            <v>x</v>
          </cell>
          <cell r="I899">
            <v>0.85</v>
          </cell>
          <cell r="J899">
            <v>1.1000000000000001</v>
          </cell>
          <cell r="K899">
            <v>1.35</v>
          </cell>
          <cell r="L899">
            <v>1.1000000000000001</v>
          </cell>
          <cell r="M899" t="str">
            <v>x</v>
          </cell>
          <cell r="N899">
            <v>0.85</v>
          </cell>
          <cell r="O899">
            <v>1.35</v>
          </cell>
          <cell r="P899">
            <v>0</v>
          </cell>
          <cell r="Q899">
            <v>0</v>
          </cell>
          <cell r="R899" t="str">
            <v>No</v>
          </cell>
          <cell r="S899">
            <v>0.85</v>
          </cell>
          <cell r="T899">
            <v>1.35</v>
          </cell>
        </row>
        <row r="900">
          <cell r="A900" t="str">
            <v>D53</v>
          </cell>
          <cell r="B900" t="str">
            <v>D5 Advanced Biofuel RINS (Argus) 2013 Futures</v>
          </cell>
          <cell r="C900" t="str">
            <v>Future</v>
          </cell>
          <cell r="D900" t="str">
            <v>Refined Products</v>
          </cell>
          <cell r="E900" t="str">
            <v>50,000 RINs</v>
          </cell>
          <cell r="F900" t="str">
            <v>Financial</v>
          </cell>
          <cell r="G900" t="str">
            <v>NYMEX</v>
          </cell>
          <cell r="H900" t="str">
            <v>x</v>
          </cell>
          <cell r="I900">
            <v>0.85</v>
          </cell>
          <cell r="J900">
            <v>1.1000000000000001</v>
          </cell>
          <cell r="K900">
            <v>1.35</v>
          </cell>
          <cell r="L900">
            <v>1.1000000000000001</v>
          </cell>
          <cell r="M900" t="str">
            <v>x</v>
          </cell>
          <cell r="N900">
            <v>0.85</v>
          </cell>
          <cell r="O900">
            <v>1.35</v>
          </cell>
          <cell r="P900">
            <v>0</v>
          </cell>
          <cell r="Q900">
            <v>0</v>
          </cell>
          <cell r="R900" t="str">
            <v>No</v>
          </cell>
          <cell r="S900">
            <v>0.85</v>
          </cell>
          <cell r="T900">
            <v>1.35</v>
          </cell>
        </row>
        <row r="901">
          <cell r="A901" t="str">
            <v>D54</v>
          </cell>
          <cell r="B901" t="str">
            <v>D5 Advanced Biofuel RINS (Argus) 2014 Futures</v>
          </cell>
          <cell r="C901" t="str">
            <v>Future</v>
          </cell>
          <cell r="D901" t="str">
            <v>Refined Products</v>
          </cell>
          <cell r="E901" t="str">
            <v>50,000 RINs</v>
          </cell>
          <cell r="F901" t="str">
            <v>Financial</v>
          </cell>
          <cell r="G901" t="str">
            <v>NYMEX</v>
          </cell>
          <cell r="H901" t="str">
            <v>x</v>
          </cell>
          <cell r="I901">
            <v>0.85</v>
          </cell>
          <cell r="J901">
            <v>1.1000000000000001</v>
          </cell>
          <cell r="K901">
            <v>1.35</v>
          </cell>
          <cell r="L901">
            <v>1.1000000000000001</v>
          </cell>
          <cell r="M901" t="str">
            <v>x</v>
          </cell>
          <cell r="N901">
            <v>0.85</v>
          </cell>
          <cell r="O901">
            <v>1.35</v>
          </cell>
          <cell r="P901">
            <v>0</v>
          </cell>
          <cell r="Q901">
            <v>0</v>
          </cell>
          <cell r="R901" t="str">
            <v>No</v>
          </cell>
          <cell r="S901">
            <v>0.85</v>
          </cell>
          <cell r="T901">
            <v>1.35</v>
          </cell>
        </row>
        <row r="902">
          <cell r="A902" t="str">
            <v>DAP</v>
          </cell>
          <cell r="B902" t="str">
            <v>EIA Flat Tax On-Highway Diesel Average Price Options</v>
          </cell>
          <cell r="C902" t="str">
            <v>Eu.Option</v>
          </cell>
          <cell r="D902" t="str">
            <v>Refined Products</v>
          </cell>
          <cell r="E902" t="str">
            <v>1,000 Barrels</v>
          </cell>
          <cell r="F902" t="str">
            <v>Financial</v>
          </cell>
          <cell r="G902" t="str">
            <v>NYMEX</v>
          </cell>
          <cell r="H902" t="str">
            <v>x</v>
          </cell>
          <cell r="I902">
            <v>1</v>
          </cell>
          <cell r="J902">
            <v>1.25</v>
          </cell>
          <cell r="K902">
            <v>1.5</v>
          </cell>
          <cell r="L902">
            <v>1.25</v>
          </cell>
          <cell r="M902" t="str">
            <v>x</v>
          </cell>
          <cell r="N902">
            <v>1</v>
          </cell>
          <cell r="O902">
            <v>1.5</v>
          </cell>
          <cell r="P902">
            <v>0</v>
          </cell>
          <cell r="Q902">
            <v>0</v>
          </cell>
          <cell r="R902" t="str">
            <v>No</v>
          </cell>
          <cell r="S902">
            <v>1</v>
          </cell>
          <cell r="T902">
            <v>1.5</v>
          </cell>
        </row>
        <row r="903">
          <cell r="A903" t="str">
            <v>DNB</v>
          </cell>
          <cell r="B903" t="str">
            <v>Singapore Mogas 92 Unleaded (Platts) vs. DME Oman Crude Oil  Futures</v>
          </cell>
          <cell r="C903" t="str">
            <v>Future</v>
          </cell>
          <cell r="D903" t="str">
            <v>Refined Products</v>
          </cell>
          <cell r="E903" t="str">
            <v>1,000 Barrels</v>
          </cell>
          <cell r="F903" t="str">
            <v>Financial</v>
          </cell>
          <cell r="G903" t="str">
            <v>NYMEX</v>
          </cell>
          <cell r="H903" t="str">
            <v>x</v>
          </cell>
          <cell r="I903">
            <v>0.85</v>
          </cell>
          <cell r="J903">
            <v>1.05</v>
          </cell>
          <cell r="K903">
            <v>1.25</v>
          </cell>
          <cell r="L903">
            <v>1.05</v>
          </cell>
          <cell r="M903" t="str">
            <v>x</v>
          </cell>
          <cell r="N903">
            <v>0.85</v>
          </cell>
          <cell r="O903">
            <v>1.25</v>
          </cell>
          <cell r="P903">
            <v>0</v>
          </cell>
          <cell r="Q903">
            <v>0</v>
          </cell>
          <cell r="R903" t="str">
            <v>No</v>
          </cell>
          <cell r="S903">
            <v>0.85</v>
          </cell>
          <cell r="T903">
            <v>1.25</v>
          </cell>
        </row>
        <row r="904">
          <cell r="A904" t="str">
            <v>DRK</v>
          </cell>
          <cell r="B904" t="str">
            <v>Singapore Jet Kerosene (Platts) vs. DME Oman Crude Oil  Futures</v>
          </cell>
          <cell r="C904" t="str">
            <v>Future</v>
          </cell>
          <cell r="D904" t="str">
            <v>Refined Products</v>
          </cell>
          <cell r="E904" t="str">
            <v>1,000 Barrels</v>
          </cell>
          <cell r="F904" t="str">
            <v>Financial</v>
          </cell>
          <cell r="G904" t="str">
            <v>NYMEX</v>
          </cell>
          <cell r="H904" t="str">
            <v>x</v>
          </cell>
          <cell r="I904">
            <v>0.85</v>
          </cell>
          <cell r="J904">
            <v>1.05</v>
          </cell>
          <cell r="K904">
            <v>1.25</v>
          </cell>
          <cell r="L904">
            <v>1.05</v>
          </cell>
          <cell r="M904" t="str">
            <v>x</v>
          </cell>
          <cell r="N904">
            <v>0.85</v>
          </cell>
          <cell r="O904">
            <v>1.25</v>
          </cell>
          <cell r="P904">
            <v>0</v>
          </cell>
          <cell r="Q904">
            <v>0</v>
          </cell>
          <cell r="R904" t="str">
            <v>No</v>
          </cell>
          <cell r="S904">
            <v>0.85</v>
          </cell>
          <cell r="T904">
            <v>1.25</v>
          </cell>
        </row>
        <row r="905">
          <cell r="A905" t="str">
            <v>DZB</v>
          </cell>
          <cell r="B905" t="str">
            <v>Singapore Gasoil (Platts) vs. DME Oman Crude Oil  Futures</v>
          </cell>
          <cell r="C905" t="str">
            <v>Future</v>
          </cell>
          <cell r="D905" t="str">
            <v>Refined Products</v>
          </cell>
          <cell r="E905" t="str">
            <v>1,000 Barrels</v>
          </cell>
          <cell r="F905" t="str">
            <v>Financial</v>
          </cell>
          <cell r="G905" t="str">
            <v>NYMEX</v>
          </cell>
          <cell r="H905" t="str">
            <v>x</v>
          </cell>
          <cell r="I905">
            <v>0.85</v>
          </cell>
          <cell r="J905">
            <v>1.05</v>
          </cell>
          <cell r="K905">
            <v>1.25</v>
          </cell>
          <cell r="L905">
            <v>1.05</v>
          </cell>
          <cell r="M905" t="str">
            <v>x</v>
          </cell>
          <cell r="N905">
            <v>0.85</v>
          </cell>
          <cell r="O905">
            <v>1.25</v>
          </cell>
          <cell r="P905">
            <v>0</v>
          </cell>
          <cell r="Q905">
            <v>0</v>
          </cell>
          <cell r="R905" t="str">
            <v>No</v>
          </cell>
          <cell r="S905">
            <v>0.85</v>
          </cell>
          <cell r="T905">
            <v>1.25</v>
          </cell>
        </row>
        <row r="906">
          <cell r="A906" t="str">
            <v>E6</v>
          </cell>
          <cell r="B906" t="str">
            <v>Japan Naphtha (Platts) BALMO  Futures</v>
          </cell>
          <cell r="C906" t="str">
            <v>Future</v>
          </cell>
          <cell r="D906" t="str">
            <v>Refined Products</v>
          </cell>
          <cell r="E906" t="str">
            <v>1,000 Metric tons</v>
          </cell>
          <cell r="F906" t="str">
            <v>Financial</v>
          </cell>
          <cell r="G906" t="str">
            <v>NYMEX</v>
          </cell>
          <cell r="H906" t="str">
            <v>x</v>
          </cell>
          <cell r="I906">
            <v>7</v>
          </cell>
          <cell r="J906">
            <v>8</v>
          </cell>
          <cell r="K906">
            <v>9</v>
          </cell>
          <cell r="L906">
            <v>8</v>
          </cell>
          <cell r="M906" t="str">
            <v>x</v>
          </cell>
          <cell r="N906">
            <v>7</v>
          </cell>
          <cell r="O906">
            <v>9</v>
          </cell>
          <cell r="P906">
            <v>0</v>
          </cell>
          <cell r="Q906">
            <v>0</v>
          </cell>
          <cell r="R906" t="str">
            <v>No</v>
          </cell>
          <cell r="S906">
            <v>7</v>
          </cell>
          <cell r="T906">
            <v>9</v>
          </cell>
        </row>
        <row r="907">
          <cell r="A907" t="str">
            <v>E6M</v>
          </cell>
          <cell r="B907" t="str">
            <v>Mini Japan Naphtha (Platts) BALMO  Futures</v>
          </cell>
          <cell r="C907" t="str">
            <v>Future</v>
          </cell>
          <cell r="D907" t="str">
            <v>Refined Products</v>
          </cell>
          <cell r="E907" t="str">
            <v>100 Metric tons</v>
          </cell>
          <cell r="F907" t="str">
            <v>Financial</v>
          </cell>
          <cell r="G907" t="str">
            <v>NYMEX</v>
          </cell>
          <cell r="H907" t="str">
            <v>x</v>
          </cell>
          <cell r="I907">
            <v>0.8</v>
          </cell>
          <cell r="J907">
            <v>0.9</v>
          </cell>
          <cell r="K907">
            <v>1</v>
          </cell>
          <cell r="L907">
            <v>0.9</v>
          </cell>
          <cell r="M907" t="str">
            <v>x</v>
          </cell>
          <cell r="N907">
            <v>0.8</v>
          </cell>
          <cell r="O907">
            <v>1</v>
          </cell>
          <cell r="P907">
            <v>0</v>
          </cell>
          <cell r="Q907">
            <v>0</v>
          </cell>
          <cell r="R907" t="str">
            <v>No</v>
          </cell>
          <cell r="S907">
            <v>0.8</v>
          </cell>
          <cell r="T907">
            <v>1</v>
          </cell>
        </row>
        <row r="908">
          <cell r="A908" t="str">
            <v>EBF</v>
          </cell>
          <cell r="B908" t="str">
            <v>1% Fuel Oil Barges FOB Rdam vs. 1% Fuel Oil (Platts) Cargoes FOB NWE BALMO  Futures</v>
          </cell>
          <cell r="C908" t="str">
            <v>Future</v>
          </cell>
          <cell r="D908" t="str">
            <v>Refined Products</v>
          </cell>
          <cell r="E908" t="str">
            <v>1,000 Metric tons</v>
          </cell>
          <cell r="F908" t="str">
            <v>Financial</v>
          </cell>
          <cell r="G908" t="str">
            <v>NYMEX</v>
          </cell>
          <cell r="H908" t="str">
            <v>x</v>
          </cell>
          <cell r="I908">
            <v>7</v>
          </cell>
          <cell r="J908">
            <v>8</v>
          </cell>
          <cell r="K908">
            <v>9</v>
          </cell>
          <cell r="L908">
            <v>8</v>
          </cell>
          <cell r="M908" t="str">
            <v>x</v>
          </cell>
          <cell r="N908">
            <v>7</v>
          </cell>
          <cell r="O908">
            <v>9</v>
          </cell>
          <cell r="P908">
            <v>0</v>
          </cell>
          <cell r="Q908">
            <v>0</v>
          </cell>
          <cell r="R908" t="str">
            <v>No</v>
          </cell>
          <cell r="S908">
            <v>7</v>
          </cell>
          <cell r="T908">
            <v>9</v>
          </cell>
        </row>
        <row r="909">
          <cell r="A909" t="str">
            <v>EFB</v>
          </cell>
          <cell r="B909" t="str">
            <v>European 1% Fuel Oil (Platts) Barges FOB Rdam Average Price Options</v>
          </cell>
          <cell r="C909" t="str">
            <v>Eu.Option</v>
          </cell>
          <cell r="D909" t="str">
            <v>Refined Products</v>
          </cell>
          <cell r="E909" t="str">
            <v>1,000 Metric tons</v>
          </cell>
          <cell r="F909" t="str">
            <v>Financial</v>
          </cell>
          <cell r="G909" t="str">
            <v>NYMEX</v>
          </cell>
          <cell r="H909" t="str">
            <v>x</v>
          </cell>
          <cell r="I909">
            <v>6</v>
          </cell>
          <cell r="J909">
            <v>7.5</v>
          </cell>
          <cell r="K909">
            <v>9</v>
          </cell>
          <cell r="L909">
            <v>7.5</v>
          </cell>
          <cell r="M909" t="str">
            <v>x</v>
          </cell>
          <cell r="N909">
            <v>6</v>
          </cell>
          <cell r="O909">
            <v>9</v>
          </cell>
          <cell r="P909">
            <v>0</v>
          </cell>
          <cell r="Q909">
            <v>0</v>
          </cell>
          <cell r="R909" t="str">
            <v>No</v>
          </cell>
          <cell r="S909">
            <v>6</v>
          </cell>
          <cell r="T909">
            <v>9</v>
          </cell>
        </row>
        <row r="910">
          <cell r="A910" t="str">
            <v>EFF</v>
          </cell>
          <cell r="B910" t="str">
            <v>European 3.5% Fuel Oil (Platts) Cargoes FOB MED BALMO  Futures</v>
          </cell>
          <cell r="C910" t="str">
            <v>Future</v>
          </cell>
          <cell r="D910" t="str">
            <v>Refined Products</v>
          </cell>
          <cell r="E910" t="str">
            <v>1,000 Metric tons</v>
          </cell>
          <cell r="F910" t="str">
            <v>Financial</v>
          </cell>
          <cell r="G910" t="str">
            <v>NYMEX</v>
          </cell>
          <cell r="H910" t="str">
            <v>x</v>
          </cell>
          <cell r="I910">
            <v>7</v>
          </cell>
          <cell r="J910">
            <v>8</v>
          </cell>
          <cell r="K910">
            <v>9</v>
          </cell>
          <cell r="L910">
            <v>8</v>
          </cell>
          <cell r="M910" t="str">
            <v>x</v>
          </cell>
          <cell r="N910">
            <v>7</v>
          </cell>
          <cell r="O910">
            <v>9</v>
          </cell>
          <cell r="P910">
            <v>0</v>
          </cell>
          <cell r="Q910">
            <v>0</v>
          </cell>
          <cell r="R910" t="str">
            <v>No</v>
          </cell>
          <cell r="S910">
            <v>7</v>
          </cell>
          <cell r="T910">
            <v>9</v>
          </cell>
        </row>
        <row r="911">
          <cell r="A911" t="str">
            <v>EFM</v>
          </cell>
          <cell r="B911" t="str">
            <v>European 1% Fuel Oil Cargoes FOB MED (Platts)  Futures</v>
          </cell>
          <cell r="C911" t="str">
            <v>Future</v>
          </cell>
          <cell r="D911" t="str">
            <v>Refined Products</v>
          </cell>
          <cell r="E911" t="str">
            <v>1,000 Metric tons</v>
          </cell>
          <cell r="F911" t="str">
            <v>Financial</v>
          </cell>
          <cell r="G911" t="str">
            <v>NYMEX</v>
          </cell>
          <cell r="H911" t="str">
            <v>x</v>
          </cell>
          <cell r="I911">
            <v>7</v>
          </cell>
          <cell r="J911">
            <v>8</v>
          </cell>
          <cell r="K911">
            <v>9</v>
          </cell>
          <cell r="L911">
            <v>8</v>
          </cell>
          <cell r="M911" t="str">
            <v>x</v>
          </cell>
          <cell r="N911">
            <v>7</v>
          </cell>
          <cell r="O911">
            <v>9</v>
          </cell>
          <cell r="P911">
            <v>0</v>
          </cell>
          <cell r="Q911">
            <v>0</v>
          </cell>
          <cell r="R911" t="str">
            <v>No</v>
          </cell>
          <cell r="S911">
            <v>7</v>
          </cell>
          <cell r="T911">
            <v>9</v>
          </cell>
        </row>
        <row r="912">
          <cell r="A912" t="str">
            <v>EL1</v>
          </cell>
          <cell r="B912" t="str">
            <v>European Diesel 10ppm Barges  FOB Rdam (Platts) vs. NY Harbor ULSD Futures</v>
          </cell>
          <cell r="C912" t="str">
            <v>Future</v>
          </cell>
          <cell r="D912" t="str">
            <v>Refined Products</v>
          </cell>
          <cell r="E912" t="str">
            <v>1,000 Metric tons</v>
          </cell>
          <cell r="F912" t="str">
            <v>Financial</v>
          </cell>
          <cell r="G912" t="str">
            <v>NYMEX</v>
          </cell>
          <cell r="H912" t="str">
            <v>x</v>
          </cell>
          <cell r="I912">
            <v>7</v>
          </cell>
          <cell r="J912">
            <v>8</v>
          </cell>
          <cell r="K912">
            <v>9</v>
          </cell>
          <cell r="L912">
            <v>8</v>
          </cell>
          <cell r="M912" t="str">
            <v>x</v>
          </cell>
          <cell r="N912">
            <v>7</v>
          </cell>
          <cell r="O912">
            <v>9</v>
          </cell>
          <cell r="P912">
            <v>0</v>
          </cell>
          <cell r="Q912">
            <v>0</v>
          </cell>
          <cell r="R912" t="str">
            <v>No</v>
          </cell>
          <cell r="S912">
            <v>7</v>
          </cell>
          <cell r="T912">
            <v>9</v>
          </cell>
        </row>
        <row r="913">
          <cell r="A913" t="str">
            <v>EMW</v>
          </cell>
          <cell r="B913" t="str">
            <v>European 3.5% Fuel Oil Barges Fob Rdam (Platts) Mini Weekly Spread Futures</v>
          </cell>
          <cell r="C913" t="str">
            <v>Future</v>
          </cell>
          <cell r="D913" t="str">
            <v>Refined Products</v>
          </cell>
          <cell r="E913" t="str">
            <v>100 Metric tons</v>
          </cell>
          <cell r="F913" t="str">
            <v>Financial</v>
          </cell>
          <cell r="G913" t="str">
            <v>NYMEX</v>
          </cell>
          <cell r="H913" t="str">
            <v>x</v>
          </cell>
          <cell r="I913">
            <v>0.85</v>
          </cell>
          <cell r="J913">
            <v>1.05</v>
          </cell>
          <cell r="K913">
            <v>1.25</v>
          </cell>
          <cell r="L913">
            <v>1.05</v>
          </cell>
          <cell r="M913" t="str">
            <v>x</v>
          </cell>
          <cell r="N913">
            <v>0.85</v>
          </cell>
          <cell r="O913">
            <v>1.25</v>
          </cell>
          <cell r="P913">
            <v>0</v>
          </cell>
          <cell r="Q913">
            <v>0</v>
          </cell>
          <cell r="R913" t="str">
            <v>No</v>
          </cell>
          <cell r="S913">
            <v>0.85</v>
          </cell>
          <cell r="T913">
            <v>1.25</v>
          </cell>
        </row>
        <row r="914">
          <cell r="A914" t="str">
            <v>EN</v>
          </cell>
          <cell r="B914" t="str">
            <v>European Naphtha (Platts) Crack Spread  Futures</v>
          </cell>
          <cell r="C914" t="str">
            <v>Future</v>
          </cell>
          <cell r="D914" t="str">
            <v>Refined Products</v>
          </cell>
          <cell r="E914" t="str">
            <v>1,000 Barrels</v>
          </cell>
          <cell r="F914" t="str">
            <v>Financial</v>
          </cell>
          <cell r="G914" t="str">
            <v>NYMEX</v>
          </cell>
          <cell r="H914" t="str">
            <v>x</v>
          </cell>
          <cell r="I914">
            <v>1.7</v>
          </cell>
          <cell r="J914">
            <v>2.2000000000000002</v>
          </cell>
          <cell r="K914">
            <v>2.7</v>
          </cell>
          <cell r="L914">
            <v>2.2000000000000002</v>
          </cell>
          <cell r="M914" t="str">
            <v>x</v>
          </cell>
          <cell r="N914">
            <v>1.7</v>
          </cell>
          <cell r="O914">
            <v>2.7</v>
          </cell>
          <cell r="P914">
            <v>0</v>
          </cell>
          <cell r="Q914">
            <v>0</v>
          </cell>
          <cell r="R914" t="str">
            <v>No</v>
          </cell>
          <cell r="S914">
            <v>1.7</v>
          </cell>
          <cell r="T914">
            <v>2.7</v>
          </cell>
        </row>
        <row r="915">
          <cell r="A915" t="str">
            <v>ENF</v>
          </cell>
          <cell r="B915" t="str">
            <v>European Diesel 10 ppm Barges FOB Rdam vs. Gasoil 50 ppm (Platts) Barges FOB Rdam  Futures</v>
          </cell>
          <cell r="C915" t="str">
            <v>Future</v>
          </cell>
          <cell r="D915" t="str">
            <v>Refined Products</v>
          </cell>
          <cell r="E915" t="str">
            <v>1,000 Metric tons</v>
          </cell>
          <cell r="F915" t="str">
            <v>Financial</v>
          </cell>
          <cell r="G915" t="str">
            <v>NYMEX</v>
          </cell>
          <cell r="H915" t="str">
            <v>x</v>
          </cell>
          <cell r="I915">
            <v>7</v>
          </cell>
          <cell r="J915">
            <v>8</v>
          </cell>
          <cell r="K915">
            <v>9</v>
          </cell>
          <cell r="L915">
            <v>8</v>
          </cell>
          <cell r="M915" t="str">
            <v>x</v>
          </cell>
          <cell r="N915">
            <v>7</v>
          </cell>
          <cell r="O915">
            <v>9</v>
          </cell>
          <cell r="P915">
            <v>0</v>
          </cell>
          <cell r="Q915">
            <v>0</v>
          </cell>
          <cell r="R915" t="str">
            <v>No</v>
          </cell>
          <cell r="S915">
            <v>7</v>
          </cell>
          <cell r="T915">
            <v>9</v>
          </cell>
        </row>
        <row r="916">
          <cell r="A916" t="str">
            <v>ENS</v>
          </cell>
          <cell r="B916" t="str">
            <v>European 1% Fuel Oil Cargoes FOB MED vs. European 1% Fuel Oil Cargoes FOB NWE Spread (Platts)  Futures</v>
          </cell>
          <cell r="C916" t="str">
            <v>Future</v>
          </cell>
          <cell r="D916" t="str">
            <v>Refined Products</v>
          </cell>
          <cell r="E916" t="str">
            <v>1,000 Metric tons</v>
          </cell>
          <cell r="F916" t="str">
            <v>Financial</v>
          </cell>
          <cell r="G916" t="str">
            <v>NYMEX</v>
          </cell>
          <cell r="H916" t="str">
            <v>x</v>
          </cell>
          <cell r="I916">
            <v>7</v>
          </cell>
          <cell r="J916">
            <v>8</v>
          </cell>
          <cell r="K916">
            <v>9</v>
          </cell>
          <cell r="L916">
            <v>8</v>
          </cell>
          <cell r="M916" t="str">
            <v>x</v>
          </cell>
          <cell r="N916">
            <v>7</v>
          </cell>
          <cell r="O916">
            <v>9</v>
          </cell>
          <cell r="P916">
            <v>0</v>
          </cell>
          <cell r="Q916">
            <v>0</v>
          </cell>
          <cell r="R916" t="str">
            <v>No</v>
          </cell>
          <cell r="S916">
            <v>7</v>
          </cell>
          <cell r="T916">
            <v>9</v>
          </cell>
        </row>
        <row r="917">
          <cell r="A917" t="str">
            <v>EO1</v>
          </cell>
          <cell r="B917" t="str">
            <v>ULSD 10ppm Cargoes CIF NWE (Platts) vs. NY Harbor ULSD Futures</v>
          </cell>
          <cell r="C917" t="str">
            <v>Future</v>
          </cell>
          <cell r="D917" t="str">
            <v>Refined Products</v>
          </cell>
          <cell r="E917" t="str">
            <v>1,000 Metric tons</v>
          </cell>
          <cell r="F917" t="str">
            <v>Financial</v>
          </cell>
          <cell r="G917" t="str">
            <v>NYMEX</v>
          </cell>
          <cell r="H917" t="str">
            <v>x</v>
          </cell>
          <cell r="I917">
            <v>7</v>
          </cell>
          <cell r="J917">
            <v>8</v>
          </cell>
          <cell r="K917">
            <v>9</v>
          </cell>
          <cell r="L917">
            <v>8</v>
          </cell>
          <cell r="M917" t="str">
            <v>x</v>
          </cell>
          <cell r="N917">
            <v>7</v>
          </cell>
          <cell r="O917">
            <v>9</v>
          </cell>
          <cell r="P917">
            <v>0</v>
          </cell>
          <cell r="Q917">
            <v>0</v>
          </cell>
          <cell r="R917" t="str">
            <v>No</v>
          </cell>
          <cell r="S917">
            <v>7</v>
          </cell>
          <cell r="T917">
            <v>9</v>
          </cell>
        </row>
        <row r="918">
          <cell r="A918" t="str">
            <v>EOB</v>
          </cell>
          <cell r="B918" t="str">
            <v>Argus Gasoline Eurobob Oxy Barges NWE Crack Spread (1000mt)  Futures</v>
          </cell>
          <cell r="C918" t="str">
            <v>Future</v>
          </cell>
          <cell r="D918" t="str">
            <v>Refined Products</v>
          </cell>
          <cell r="E918" t="str">
            <v>8,330 Barrels (1,000 Metric tons)</v>
          </cell>
          <cell r="F918" t="str">
            <v>Financial</v>
          </cell>
          <cell r="G918" t="str">
            <v>NYMEX</v>
          </cell>
          <cell r="H918" t="str">
            <v>x</v>
          </cell>
          <cell r="I918">
            <v>7</v>
          </cell>
          <cell r="J918">
            <v>8</v>
          </cell>
          <cell r="K918">
            <v>9</v>
          </cell>
          <cell r="L918">
            <v>8</v>
          </cell>
          <cell r="M918" t="str">
            <v>x</v>
          </cell>
          <cell r="N918">
            <v>7</v>
          </cell>
          <cell r="O918">
            <v>9</v>
          </cell>
          <cell r="P918">
            <v>0</v>
          </cell>
          <cell r="Q918">
            <v>0</v>
          </cell>
          <cell r="R918" t="str">
            <v>No</v>
          </cell>
          <cell r="S918">
            <v>7</v>
          </cell>
          <cell r="T918">
            <v>9</v>
          </cell>
        </row>
        <row r="919">
          <cell r="A919" t="str">
            <v>EP1</v>
          </cell>
          <cell r="B919" t="str">
            <v>ULSD 10ppm Cargoes  CIF Med (Platts) vs. NY Harbor ULSD Futures</v>
          </cell>
          <cell r="C919" t="str">
            <v>Future</v>
          </cell>
          <cell r="D919" t="str">
            <v>Refined Products</v>
          </cell>
          <cell r="E919" t="str">
            <v>1,000 Metric tons</v>
          </cell>
          <cell r="F919" t="str">
            <v>Financial</v>
          </cell>
          <cell r="G919" t="str">
            <v>NYMEX</v>
          </cell>
          <cell r="H919" t="str">
            <v>x</v>
          </cell>
          <cell r="I919">
            <v>7</v>
          </cell>
          <cell r="J919">
            <v>8</v>
          </cell>
          <cell r="K919">
            <v>9</v>
          </cell>
          <cell r="L919">
            <v>8</v>
          </cell>
          <cell r="M919" t="str">
            <v>x</v>
          </cell>
          <cell r="N919">
            <v>7</v>
          </cell>
          <cell r="O919">
            <v>9</v>
          </cell>
          <cell r="P919">
            <v>0</v>
          </cell>
          <cell r="Q919">
            <v>0</v>
          </cell>
          <cell r="R919" t="str">
            <v>No</v>
          </cell>
          <cell r="S919">
            <v>7</v>
          </cell>
          <cell r="T919">
            <v>9</v>
          </cell>
        </row>
        <row r="920">
          <cell r="A920" t="str">
            <v>ET</v>
          </cell>
          <cell r="B920" t="str">
            <v>European Diesel 10 ppm (Platts) Barges FOB Rdam vs. Gasoil  Futures</v>
          </cell>
          <cell r="C920" t="str">
            <v>Future</v>
          </cell>
          <cell r="D920" t="str">
            <v>Refined Products</v>
          </cell>
          <cell r="E920" t="str">
            <v>1,000 Metric tons</v>
          </cell>
          <cell r="F920" t="str">
            <v>Financial</v>
          </cell>
          <cell r="G920" t="str">
            <v>NYMEX</v>
          </cell>
          <cell r="H920" t="str">
            <v>x</v>
          </cell>
          <cell r="I920">
            <v>7</v>
          </cell>
          <cell r="J920">
            <v>8</v>
          </cell>
          <cell r="K920">
            <v>9</v>
          </cell>
          <cell r="L920">
            <v>8</v>
          </cell>
          <cell r="M920" t="str">
            <v>x</v>
          </cell>
          <cell r="N920">
            <v>7</v>
          </cell>
          <cell r="O920">
            <v>9</v>
          </cell>
          <cell r="P920">
            <v>0</v>
          </cell>
          <cell r="Q920">
            <v>0</v>
          </cell>
          <cell r="R920" t="str">
            <v>No</v>
          </cell>
          <cell r="S920">
            <v>7</v>
          </cell>
          <cell r="T920">
            <v>9</v>
          </cell>
        </row>
        <row r="921">
          <cell r="A921" t="str">
            <v>EVC</v>
          </cell>
          <cell r="B921" t="str">
            <v xml:space="preserve">Singapore Fuel Oil 380cst (Platts) vs. European 3.5% Fuel Oil Barges FOB Rdam (Platts) Futures </v>
          </cell>
          <cell r="C921" t="str">
            <v>Future</v>
          </cell>
          <cell r="D921" t="str">
            <v>Refined Products</v>
          </cell>
          <cell r="E921" t="str">
            <v>1,000 Metric tons</v>
          </cell>
          <cell r="F921" t="str">
            <v>Financial</v>
          </cell>
          <cell r="G921" t="str">
            <v>NYMEX</v>
          </cell>
          <cell r="H921" t="str">
            <v>x</v>
          </cell>
          <cell r="I921">
            <v>7</v>
          </cell>
          <cell r="J921">
            <v>8</v>
          </cell>
          <cell r="K921">
            <v>9</v>
          </cell>
          <cell r="L921">
            <v>8</v>
          </cell>
          <cell r="M921" t="str">
            <v>x</v>
          </cell>
          <cell r="N921">
            <v>7</v>
          </cell>
          <cell r="O921">
            <v>9</v>
          </cell>
          <cell r="P921">
            <v>0</v>
          </cell>
          <cell r="Q921">
            <v>0</v>
          </cell>
          <cell r="R921" t="str">
            <v>No</v>
          </cell>
          <cell r="S921">
            <v>7</v>
          </cell>
          <cell r="T921">
            <v>9</v>
          </cell>
        </row>
        <row r="922">
          <cell r="A922" t="str">
            <v>EW</v>
          </cell>
          <cell r="B922" t="str">
            <v>East-West Fuel Oil Spread (Platts)  Futures</v>
          </cell>
          <cell r="C922" t="str">
            <v>Future</v>
          </cell>
          <cell r="D922" t="str">
            <v>Refined Products</v>
          </cell>
          <cell r="E922" t="str">
            <v>1,000 Metric tons</v>
          </cell>
          <cell r="F922" t="str">
            <v>Financial</v>
          </cell>
          <cell r="G922" t="str">
            <v>NYMEX</v>
          </cell>
          <cell r="H922" t="str">
            <v>x</v>
          </cell>
          <cell r="I922">
            <v>7</v>
          </cell>
          <cell r="J922">
            <v>8</v>
          </cell>
          <cell r="K922">
            <v>9</v>
          </cell>
          <cell r="L922">
            <v>8</v>
          </cell>
          <cell r="M922" t="str">
            <v>x</v>
          </cell>
          <cell r="N922">
            <v>7</v>
          </cell>
          <cell r="O922">
            <v>9</v>
          </cell>
          <cell r="P922">
            <v>0</v>
          </cell>
          <cell r="Q922">
            <v>0</v>
          </cell>
          <cell r="R922" t="str">
            <v>No</v>
          </cell>
          <cell r="S922">
            <v>7</v>
          </cell>
          <cell r="T922">
            <v>9</v>
          </cell>
        </row>
        <row r="923">
          <cell r="A923" t="str">
            <v>EWB</v>
          </cell>
          <cell r="B923" t="str">
            <v>East-West Fuel Oil Spread (Platts) BALMO  Futures</v>
          </cell>
          <cell r="C923" t="str">
            <v>Future</v>
          </cell>
          <cell r="D923" t="str">
            <v>Refined Products</v>
          </cell>
          <cell r="E923" t="str">
            <v>1,000 Metric tons</v>
          </cell>
          <cell r="F923" t="str">
            <v>Financial</v>
          </cell>
          <cell r="G923" t="str">
            <v>NYMEX</v>
          </cell>
          <cell r="H923" t="str">
            <v>x</v>
          </cell>
          <cell r="I923">
            <v>7</v>
          </cell>
          <cell r="J923">
            <v>8</v>
          </cell>
          <cell r="K923">
            <v>9</v>
          </cell>
          <cell r="L923">
            <v>8</v>
          </cell>
          <cell r="M923" t="str">
            <v>x</v>
          </cell>
          <cell r="N923">
            <v>7</v>
          </cell>
          <cell r="O923">
            <v>9</v>
          </cell>
          <cell r="P923">
            <v>0</v>
          </cell>
          <cell r="Q923">
            <v>0</v>
          </cell>
          <cell r="R923" t="str">
            <v>No</v>
          </cell>
          <cell r="S923">
            <v>7</v>
          </cell>
          <cell r="T923">
            <v>9</v>
          </cell>
        </row>
        <row r="924">
          <cell r="A924" t="str">
            <v>EWG</v>
          </cell>
          <cell r="B924" t="str">
            <v>East West Gasoline  Futures</v>
          </cell>
          <cell r="C924" t="str">
            <v>Future</v>
          </cell>
          <cell r="D924" t="str">
            <v>Refined Products</v>
          </cell>
          <cell r="E924" t="str">
            <v>1,000 Metric tons</v>
          </cell>
          <cell r="F924" t="str">
            <v>Financial</v>
          </cell>
          <cell r="G924" t="str">
            <v>NYMEX</v>
          </cell>
          <cell r="H924" t="str">
            <v>x</v>
          </cell>
          <cell r="I924">
            <v>7</v>
          </cell>
          <cell r="J924">
            <v>8</v>
          </cell>
          <cell r="K924">
            <v>9</v>
          </cell>
          <cell r="L924">
            <v>8</v>
          </cell>
          <cell r="M924" t="str">
            <v>x</v>
          </cell>
          <cell r="N924">
            <v>7</v>
          </cell>
          <cell r="O924">
            <v>9</v>
          </cell>
          <cell r="P924">
            <v>0</v>
          </cell>
          <cell r="Q924">
            <v>0</v>
          </cell>
          <cell r="R924" t="str">
            <v>No</v>
          </cell>
          <cell r="S924">
            <v>7</v>
          </cell>
          <cell r="T924">
            <v>9</v>
          </cell>
        </row>
        <row r="925">
          <cell r="A925" t="str">
            <v>EWN</v>
          </cell>
          <cell r="B925" t="str">
            <v>East-West Naphtha: Japan C&amp;F vs. Cargoes CIF NWE Spread (Platts)  Futures</v>
          </cell>
          <cell r="C925" t="str">
            <v>Future</v>
          </cell>
          <cell r="D925" t="str">
            <v>Refined Products</v>
          </cell>
          <cell r="E925" t="str">
            <v>1,000 Metric tons</v>
          </cell>
          <cell r="F925" t="str">
            <v>Financial</v>
          </cell>
          <cell r="G925" t="str">
            <v>NYMEX</v>
          </cell>
          <cell r="H925" t="str">
            <v>x</v>
          </cell>
          <cell r="I925">
            <v>7</v>
          </cell>
          <cell r="J925">
            <v>8</v>
          </cell>
          <cell r="K925">
            <v>9</v>
          </cell>
          <cell r="L925">
            <v>8</v>
          </cell>
          <cell r="M925" t="str">
            <v>x</v>
          </cell>
          <cell r="N925">
            <v>7</v>
          </cell>
          <cell r="O925">
            <v>9</v>
          </cell>
          <cell r="P925">
            <v>0</v>
          </cell>
          <cell r="Q925">
            <v>0</v>
          </cell>
          <cell r="R925" t="str">
            <v>No</v>
          </cell>
          <cell r="S925">
            <v>7</v>
          </cell>
          <cell r="T925">
            <v>9</v>
          </cell>
        </row>
        <row r="926">
          <cell r="A926" t="str">
            <v>EXR</v>
          </cell>
          <cell r="B926" t="str">
            <v>RBOB Gasoline vs. Euro-bob Oxy NWE Barges (Argus) (350,000 gallons) Futures</v>
          </cell>
          <cell r="C926" t="str">
            <v>Future</v>
          </cell>
          <cell r="D926" t="str">
            <v>Refined Products</v>
          </cell>
          <cell r="E926" t="str">
            <v>1,000 Metric tons</v>
          </cell>
          <cell r="F926" t="str">
            <v>Financial</v>
          </cell>
          <cell r="G926" t="str">
            <v>NYMEX</v>
          </cell>
          <cell r="H926" t="str">
            <v>x</v>
          </cell>
          <cell r="I926">
            <v>6</v>
          </cell>
          <cell r="J926">
            <v>7.5</v>
          </cell>
          <cell r="K926">
            <v>9</v>
          </cell>
          <cell r="L926">
            <v>7.5</v>
          </cell>
          <cell r="M926" t="str">
            <v>x</v>
          </cell>
          <cell r="N926">
            <v>6</v>
          </cell>
          <cell r="O926">
            <v>9</v>
          </cell>
          <cell r="P926">
            <v>0</v>
          </cell>
          <cell r="Q926">
            <v>0</v>
          </cell>
          <cell r="R926" t="str">
            <v>No</v>
          </cell>
          <cell r="S926">
            <v>6</v>
          </cell>
          <cell r="T926">
            <v>9</v>
          </cell>
        </row>
        <row r="927">
          <cell r="A927" t="str">
            <v>F3</v>
          </cell>
          <cell r="B927" t="str">
            <v>Jet Fuel (Platts) Cargoes CIF NWE BALMO  Futures</v>
          </cell>
          <cell r="C927" t="str">
            <v>Future</v>
          </cell>
          <cell r="D927" t="str">
            <v>Refined Products</v>
          </cell>
          <cell r="E927" t="str">
            <v>1,000 Metric tons</v>
          </cell>
          <cell r="F927" t="str">
            <v>Financial</v>
          </cell>
          <cell r="G927" t="str">
            <v>NYMEX</v>
          </cell>
          <cell r="H927" t="str">
            <v>x</v>
          </cell>
          <cell r="I927">
            <v>7</v>
          </cell>
          <cell r="J927">
            <v>8</v>
          </cell>
          <cell r="K927">
            <v>9</v>
          </cell>
          <cell r="L927">
            <v>8</v>
          </cell>
          <cell r="M927" t="str">
            <v>x</v>
          </cell>
          <cell r="N927">
            <v>7</v>
          </cell>
          <cell r="O927">
            <v>9</v>
          </cell>
          <cell r="P927">
            <v>0</v>
          </cell>
          <cell r="Q927">
            <v>0</v>
          </cell>
          <cell r="R927" t="str">
            <v>No</v>
          </cell>
          <cell r="S927">
            <v>7</v>
          </cell>
          <cell r="T927">
            <v>9</v>
          </cell>
        </row>
        <row r="928">
          <cell r="A928" t="str">
            <v>F7</v>
          </cell>
          <cell r="B928" t="str">
            <v>Gasoil Average Price Options</v>
          </cell>
          <cell r="C928" t="str">
            <v>Eu.Option</v>
          </cell>
          <cell r="D928" t="str">
            <v>Refined Products</v>
          </cell>
          <cell r="E928" t="str">
            <v>1,000 Metric tons</v>
          </cell>
          <cell r="F928" t="str">
            <v>Financial</v>
          </cell>
          <cell r="G928" t="str">
            <v>NYMEX</v>
          </cell>
          <cell r="H928">
            <v>3.2</v>
          </cell>
          <cell r="I928">
            <v>6</v>
          </cell>
          <cell r="J928">
            <v>7.5</v>
          </cell>
          <cell r="K928">
            <v>9</v>
          </cell>
          <cell r="L928">
            <v>7.5</v>
          </cell>
          <cell r="M928" t="str">
            <v>x</v>
          </cell>
          <cell r="N928">
            <v>6</v>
          </cell>
          <cell r="O928">
            <v>9</v>
          </cell>
          <cell r="P928">
            <v>0</v>
          </cell>
          <cell r="Q928">
            <v>0</v>
          </cell>
          <cell r="R928" t="str">
            <v>No</v>
          </cell>
          <cell r="S928">
            <v>6</v>
          </cell>
          <cell r="T928">
            <v>9</v>
          </cell>
        </row>
        <row r="929">
          <cell r="A929" t="str">
            <v>F8</v>
          </cell>
          <cell r="B929" t="str">
            <v>European-Style Gasoil Options</v>
          </cell>
          <cell r="C929" t="str">
            <v>Eu.Option</v>
          </cell>
          <cell r="D929" t="str">
            <v>Refined Products</v>
          </cell>
          <cell r="E929" t="str">
            <v>1,000 Metric tons</v>
          </cell>
          <cell r="F929" t="str">
            <v>Financial</v>
          </cell>
          <cell r="G929" t="str">
            <v>NYMEX</v>
          </cell>
          <cell r="H929">
            <v>3.2</v>
          </cell>
          <cell r="I929">
            <v>6</v>
          </cell>
          <cell r="J929">
            <v>7.5</v>
          </cell>
          <cell r="K929">
            <v>9</v>
          </cell>
          <cell r="L929">
            <v>7.5</v>
          </cell>
          <cell r="M929" t="str">
            <v>x</v>
          </cell>
          <cell r="N929">
            <v>6</v>
          </cell>
          <cell r="O929">
            <v>9</v>
          </cell>
          <cell r="P929">
            <v>0</v>
          </cell>
          <cell r="Q929">
            <v>0</v>
          </cell>
          <cell r="R929" t="str">
            <v>No</v>
          </cell>
          <cell r="S929">
            <v>6</v>
          </cell>
          <cell r="T929">
            <v>9</v>
          </cell>
        </row>
        <row r="930">
          <cell r="A930" t="str">
            <v>FA</v>
          </cell>
          <cell r="B930" t="str">
            <v>NY Harbor ULSD Calendar Spread Option - 1 Month</v>
          </cell>
          <cell r="C930" t="str">
            <v>Eu.Option</v>
          </cell>
          <cell r="D930" t="str">
            <v>Refined Products</v>
          </cell>
          <cell r="E930" t="str">
            <v>42,000 Gallons</v>
          </cell>
          <cell r="F930" t="str">
            <v>Physical</v>
          </cell>
          <cell r="G930" t="str">
            <v>NYMEX</v>
          </cell>
          <cell r="H930">
            <v>0.45</v>
          </cell>
          <cell r="I930">
            <v>0.7</v>
          </cell>
          <cell r="J930">
            <v>0.95</v>
          </cell>
          <cell r="K930">
            <v>1.45</v>
          </cell>
          <cell r="L930">
            <v>0.95</v>
          </cell>
          <cell r="M930">
            <v>1</v>
          </cell>
          <cell r="N930">
            <v>1.75</v>
          </cell>
          <cell r="O930">
            <v>2.5</v>
          </cell>
          <cell r="P930">
            <v>1.05</v>
          </cell>
          <cell r="Q930">
            <v>1.05</v>
          </cell>
          <cell r="R930" t="str">
            <v>Yes</v>
          </cell>
          <cell r="S930">
            <v>1.5</v>
          </cell>
          <cell r="T930">
            <v>2.25</v>
          </cell>
        </row>
        <row r="931">
          <cell r="A931" t="str">
            <v>FB</v>
          </cell>
          <cell r="B931" t="str">
            <v>NY Harbor ULSD Calendar Spread Option - 2 Month</v>
          </cell>
          <cell r="C931" t="str">
            <v>Eu.Option</v>
          </cell>
          <cell r="D931" t="str">
            <v>Refined Products</v>
          </cell>
          <cell r="E931" t="str">
            <v>42,000 Gallons</v>
          </cell>
          <cell r="F931" t="str">
            <v>Physical</v>
          </cell>
          <cell r="G931" t="str">
            <v>NYMEX</v>
          </cell>
          <cell r="H931">
            <v>0.45</v>
          </cell>
          <cell r="I931">
            <v>1.75</v>
          </cell>
          <cell r="J931">
            <v>2.13</v>
          </cell>
          <cell r="K931">
            <v>2.5</v>
          </cell>
          <cell r="L931">
            <v>2.13</v>
          </cell>
          <cell r="M931" t="str">
            <v>x</v>
          </cell>
          <cell r="N931">
            <v>1.75</v>
          </cell>
          <cell r="O931">
            <v>2.5</v>
          </cell>
          <cell r="P931">
            <v>0</v>
          </cell>
          <cell r="Q931">
            <v>0</v>
          </cell>
          <cell r="R931" t="str">
            <v>No</v>
          </cell>
          <cell r="S931">
            <v>1.75</v>
          </cell>
          <cell r="T931">
            <v>2.5</v>
          </cell>
        </row>
        <row r="932">
          <cell r="A932" t="str">
            <v>FBT</v>
          </cell>
          <cell r="B932" t="str">
            <v>FAME 0 Biodiesel (Argus) fob Rotterdam (RED Compliant) vs. ICE Gasoil Spread  Futures</v>
          </cell>
          <cell r="C932" t="str">
            <v>Future</v>
          </cell>
          <cell r="D932" t="str">
            <v>Refined Products</v>
          </cell>
          <cell r="E932" t="str">
            <v>100 Metric tons</v>
          </cell>
          <cell r="F932" t="str">
            <v>Financial</v>
          </cell>
          <cell r="G932" t="str">
            <v>NYMEX</v>
          </cell>
          <cell r="H932" t="str">
            <v>x</v>
          </cell>
          <cell r="I932">
            <v>1.7</v>
          </cell>
          <cell r="J932">
            <v>2.2000000000000002</v>
          </cell>
          <cell r="K932">
            <v>2.7</v>
          </cell>
          <cell r="L932">
            <v>2.2000000000000002</v>
          </cell>
          <cell r="M932" t="str">
            <v>x</v>
          </cell>
          <cell r="N932">
            <v>1.7</v>
          </cell>
          <cell r="O932">
            <v>2.7</v>
          </cell>
          <cell r="P932">
            <v>0</v>
          </cell>
          <cell r="Q932">
            <v>0</v>
          </cell>
          <cell r="R932" t="str">
            <v>No</v>
          </cell>
          <cell r="S932">
            <v>1.7</v>
          </cell>
          <cell r="T932">
            <v>2.7</v>
          </cell>
        </row>
        <row r="933">
          <cell r="A933" t="str">
            <v>FC</v>
          </cell>
          <cell r="B933" t="str">
            <v>NY Harbor ULSD Calendar Spread Option - 3 Month</v>
          </cell>
          <cell r="C933" t="str">
            <v>Eu.Option</v>
          </cell>
          <cell r="D933" t="str">
            <v>Refined Products</v>
          </cell>
          <cell r="E933" t="str">
            <v>42,000 Gallons</v>
          </cell>
          <cell r="F933" t="str">
            <v>Physical</v>
          </cell>
          <cell r="G933" t="str">
            <v>NYMEX</v>
          </cell>
          <cell r="H933">
            <v>0.45</v>
          </cell>
          <cell r="I933">
            <v>1.75</v>
          </cell>
          <cell r="J933">
            <v>2.13</v>
          </cell>
          <cell r="K933">
            <v>2.5</v>
          </cell>
          <cell r="L933">
            <v>2.13</v>
          </cell>
          <cell r="M933" t="str">
            <v>x</v>
          </cell>
          <cell r="N933">
            <v>1.75</v>
          </cell>
          <cell r="O933">
            <v>2.5</v>
          </cell>
          <cell r="P933">
            <v>0</v>
          </cell>
          <cell r="Q933">
            <v>0</v>
          </cell>
          <cell r="R933" t="str">
            <v>No</v>
          </cell>
          <cell r="S933">
            <v>1.75</v>
          </cell>
          <cell r="T933">
            <v>2.5</v>
          </cell>
        </row>
        <row r="934">
          <cell r="A934" t="str">
            <v>FCB</v>
          </cell>
          <cell r="B934" t="str">
            <v>3.5% Fuel Oil (Platts) Barges FOB Rdam Crack Spread BALMO  Futures</v>
          </cell>
          <cell r="C934" t="str">
            <v>Future</v>
          </cell>
          <cell r="D934" t="str">
            <v>Refined Products</v>
          </cell>
          <cell r="E934" t="str">
            <v>1,000 Barrels</v>
          </cell>
          <cell r="F934" t="str">
            <v>Financial</v>
          </cell>
          <cell r="G934" t="str">
            <v>NYMEX</v>
          </cell>
          <cell r="H934" t="str">
            <v>x</v>
          </cell>
          <cell r="I934">
            <v>0.85</v>
          </cell>
          <cell r="J934">
            <v>1.05</v>
          </cell>
          <cell r="K934">
            <v>1.25</v>
          </cell>
          <cell r="L934">
            <v>1.05</v>
          </cell>
          <cell r="M934" t="str">
            <v>x</v>
          </cell>
          <cell r="N934">
            <v>0.85</v>
          </cell>
          <cell r="O934">
            <v>1.25</v>
          </cell>
          <cell r="P934">
            <v>0</v>
          </cell>
          <cell r="Q934">
            <v>0</v>
          </cell>
          <cell r="R934" t="str">
            <v>No</v>
          </cell>
          <cell r="S934">
            <v>0.85</v>
          </cell>
          <cell r="T934">
            <v>1.25</v>
          </cell>
        </row>
        <row r="935">
          <cell r="A935" t="str">
            <v>FCN</v>
          </cell>
          <cell r="B935" t="str">
            <v>Daily European 1% Fuel Oil (Platts) Cargoes FOB NWE  Futures</v>
          </cell>
          <cell r="C935" t="str">
            <v>Future</v>
          </cell>
          <cell r="D935" t="str">
            <v>Refined Products</v>
          </cell>
          <cell r="E935" t="str">
            <v>1,000 Metric tons</v>
          </cell>
          <cell r="F935" t="str">
            <v>Financial</v>
          </cell>
          <cell r="G935" t="str">
            <v>NYMEX</v>
          </cell>
          <cell r="H935" t="str">
            <v>x</v>
          </cell>
          <cell r="I935">
            <v>7</v>
          </cell>
          <cell r="J935">
            <v>8</v>
          </cell>
          <cell r="K935">
            <v>9</v>
          </cell>
          <cell r="L935">
            <v>8</v>
          </cell>
          <cell r="M935" t="str">
            <v>x</v>
          </cell>
          <cell r="N935">
            <v>7</v>
          </cell>
          <cell r="O935">
            <v>9</v>
          </cell>
          <cell r="P935">
            <v>0</v>
          </cell>
          <cell r="Q935">
            <v>0</v>
          </cell>
          <cell r="R935" t="str">
            <v>No</v>
          </cell>
          <cell r="S935">
            <v>7</v>
          </cell>
          <cell r="T935">
            <v>9</v>
          </cell>
        </row>
        <row r="936">
          <cell r="A936" t="str">
            <v>FG</v>
          </cell>
          <cell r="B936" t="str">
            <v>Gulf Coast No. 6 Fuel Oil 3.0% (Platts) Average Price Options</v>
          </cell>
          <cell r="C936" t="str">
            <v>Eu.Option</v>
          </cell>
          <cell r="D936" t="str">
            <v>Refined Products</v>
          </cell>
          <cell r="E936" t="str">
            <v>1,000 Barrels</v>
          </cell>
          <cell r="F936" t="str">
            <v>Financial</v>
          </cell>
          <cell r="G936" t="str">
            <v>NYMEX</v>
          </cell>
          <cell r="H936" t="str">
            <v>x</v>
          </cell>
          <cell r="I936">
            <v>0.85</v>
          </cell>
          <cell r="J936">
            <v>1.1000000000000001</v>
          </cell>
          <cell r="K936">
            <v>1.35</v>
          </cell>
          <cell r="L936">
            <v>1.1000000000000001</v>
          </cell>
          <cell r="M936" t="str">
            <v>x</v>
          </cell>
          <cell r="N936">
            <v>0.85</v>
          </cell>
          <cell r="O936">
            <v>1.35</v>
          </cell>
          <cell r="P936">
            <v>0</v>
          </cell>
          <cell r="Q936">
            <v>0</v>
          </cell>
          <cell r="R936" t="str">
            <v>No</v>
          </cell>
          <cell r="S936">
            <v>0.85</v>
          </cell>
          <cell r="T936">
            <v>1.35</v>
          </cell>
        </row>
        <row r="937">
          <cell r="A937" t="str">
            <v>FI</v>
          </cell>
          <cell r="B937" t="str">
            <v>1% Fuel Oil (Platts) Cargoes FOB NWE Crack Spread  Futures</v>
          </cell>
          <cell r="C937" t="str">
            <v>Future</v>
          </cell>
          <cell r="D937" t="str">
            <v>Refined Products</v>
          </cell>
          <cell r="E937" t="str">
            <v>1,000 Barrels</v>
          </cell>
          <cell r="F937" t="str">
            <v>Financial</v>
          </cell>
          <cell r="G937" t="str">
            <v>NYMEX</v>
          </cell>
          <cell r="H937" t="str">
            <v>x</v>
          </cell>
          <cell r="I937">
            <v>1.7</v>
          </cell>
          <cell r="J937">
            <v>2.2000000000000002</v>
          </cell>
          <cell r="K937">
            <v>2.7</v>
          </cell>
          <cell r="L937">
            <v>2.2000000000000002</v>
          </cell>
          <cell r="M937" t="str">
            <v>x</v>
          </cell>
          <cell r="N937">
            <v>1.7</v>
          </cell>
          <cell r="O937">
            <v>2.7</v>
          </cell>
          <cell r="P937">
            <v>0</v>
          </cell>
          <cell r="Q937">
            <v>0</v>
          </cell>
          <cell r="R937" t="str">
            <v>No</v>
          </cell>
          <cell r="S937">
            <v>1.7</v>
          </cell>
          <cell r="T937">
            <v>2.7</v>
          </cell>
        </row>
        <row r="938">
          <cell r="A938" t="str">
            <v>FK</v>
          </cell>
          <cell r="B938" t="str">
            <v>3.5% Fuel Oil Barges FOB Rdam vs. 3.5% FOB MED Spread (Platts)  Futures</v>
          </cell>
          <cell r="C938" t="str">
            <v>Future</v>
          </cell>
          <cell r="D938" t="str">
            <v>Refined Products</v>
          </cell>
          <cell r="E938" t="str">
            <v>1,000 Metric tons</v>
          </cell>
          <cell r="F938" t="str">
            <v>Financial</v>
          </cell>
          <cell r="G938" t="str">
            <v>NYMEX</v>
          </cell>
          <cell r="H938" t="str">
            <v>x</v>
          </cell>
          <cell r="I938">
            <v>7</v>
          </cell>
          <cell r="J938">
            <v>8</v>
          </cell>
          <cell r="K938">
            <v>9</v>
          </cell>
          <cell r="L938">
            <v>8</v>
          </cell>
          <cell r="M938" t="str">
            <v>x</v>
          </cell>
          <cell r="N938">
            <v>7</v>
          </cell>
          <cell r="O938">
            <v>9</v>
          </cell>
          <cell r="P938">
            <v>0</v>
          </cell>
          <cell r="Q938">
            <v>0</v>
          </cell>
          <cell r="R938" t="str">
            <v>No</v>
          </cell>
          <cell r="S938">
            <v>7</v>
          </cell>
          <cell r="T938">
            <v>9</v>
          </cell>
        </row>
        <row r="939">
          <cell r="A939" t="str">
            <v>FL</v>
          </cell>
          <cell r="B939" t="str">
            <v>3.5% Fuel Oil (Platts) FOB MED Crack Spread  Futures</v>
          </cell>
          <cell r="C939" t="str">
            <v>Future</v>
          </cell>
          <cell r="D939" t="str">
            <v>Refined Products</v>
          </cell>
          <cell r="E939" t="str">
            <v>1,000 Barrels</v>
          </cell>
          <cell r="F939" t="str">
            <v>Financial</v>
          </cell>
          <cell r="G939" t="str">
            <v>NYMEX</v>
          </cell>
          <cell r="H939" t="str">
            <v>x</v>
          </cell>
          <cell r="I939">
            <v>0.85</v>
          </cell>
          <cell r="J939">
            <v>1.05</v>
          </cell>
          <cell r="K939">
            <v>1.25</v>
          </cell>
          <cell r="L939">
            <v>1.05</v>
          </cell>
          <cell r="M939" t="str">
            <v>x</v>
          </cell>
          <cell r="N939">
            <v>0.85</v>
          </cell>
          <cell r="O939">
            <v>1.25</v>
          </cell>
          <cell r="P939">
            <v>0</v>
          </cell>
          <cell r="Q939">
            <v>0</v>
          </cell>
          <cell r="R939" t="str">
            <v>No</v>
          </cell>
          <cell r="S939">
            <v>0.85</v>
          </cell>
          <cell r="T939">
            <v>1.25</v>
          </cell>
        </row>
        <row r="940">
          <cell r="A940" t="str">
            <v>FM</v>
          </cell>
          <cell r="B940" t="str">
            <v>NY Harbor ULSD Calendar Spread Option - 6 Month</v>
          </cell>
          <cell r="C940" t="str">
            <v>Eu.Option</v>
          </cell>
          <cell r="D940" t="str">
            <v>Refined Products</v>
          </cell>
          <cell r="E940" t="str">
            <v>42,000 Gallons</v>
          </cell>
          <cell r="F940" t="str">
            <v>Physical</v>
          </cell>
          <cell r="G940" t="str">
            <v>NYMEX</v>
          </cell>
          <cell r="H940">
            <v>0.45</v>
          </cell>
          <cell r="I940">
            <v>1.75</v>
          </cell>
          <cell r="J940">
            <v>2.13</v>
          </cell>
          <cell r="K940">
            <v>2.5</v>
          </cell>
          <cell r="L940">
            <v>2.13</v>
          </cell>
          <cell r="M940" t="str">
            <v>x</v>
          </cell>
          <cell r="N940">
            <v>1.75</v>
          </cell>
          <cell r="O940">
            <v>2.5</v>
          </cell>
          <cell r="P940">
            <v>0</v>
          </cell>
          <cell r="Q940">
            <v>0</v>
          </cell>
          <cell r="R940" t="str">
            <v>No</v>
          </cell>
          <cell r="S940">
            <v>1.75</v>
          </cell>
          <cell r="T940">
            <v>2.5</v>
          </cell>
        </row>
        <row r="941">
          <cell r="A941" t="str">
            <v>FO</v>
          </cell>
          <cell r="B941" t="str">
            <v>3.5% Fuel Oil (Platts) Barges FOB Rdam Crack Spread  Futures</v>
          </cell>
          <cell r="C941" t="str">
            <v>Future</v>
          </cell>
          <cell r="D941" t="str">
            <v>Refined Products</v>
          </cell>
          <cell r="E941" t="str">
            <v>1,000 Barrels</v>
          </cell>
          <cell r="F941" t="str">
            <v>Financial</v>
          </cell>
          <cell r="G941" t="str">
            <v>NYMEX</v>
          </cell>
          <cell r="H941" t="str">
            <v>x</v>
          </cell>
          <cell r="I941">
            <v>1.7</v>
          </cell>
          <cell r="J941">
            <v>2.2000000000000002</v>
          </cell>
          <cell r="K941">
            <v>2.7</v>
          </cell>
          <cell r="L941">
            <v>2.2000000000000002</v>
          </cell>
          <cell r="M941" t="str">
            <v>x</v>
          </cell>
          <cell r="N941">
            <v>1.7</v>
          </cell>
          <cell r="O941">
            <v>2.7</v>
          </cell>
          <cell r="P941">
            <v>0</v>
          </cell>
          <cell r="Q941">
            <v>0</v>
          </cell>
          <cell r="R941" t="str">
            <v>No</v>
          </cell>
          <cell r="S941">
            <v>1.7</v>
          </cell>
          <cell r="T941">
            <v>2.7</v>
          </cell>
        </row>
        <row r="942">
          <cell r="A942" t="str">
            <v>FOA</v>
          </cell>
          <cell r="B942" t="str">
            <v>3.5% Fuel Oil (Platts) FOB MED Crack Spread BALMO  Futures</v>
          </cell>
          <cell r="C942" t="str">
            <v>Future</v>
          </cell>
          <cell r="D942" t="str">
            <v>Refined Products</v>
          </cell>
          <cell r="E942" t="str">
            <v>1,000 Barrels</v>
          </cell>
          <cell r="F942" t="str">
            <v>Financial</v>
          </cell>
          <cell r="G942" t="str">
            <v>NYMEX</v>
          </cell>
          <cell r="H942" t="str">
            <v>x</v>
          </cell>
          <cell r="I942">
            <v>0.85</v>
          </cell>
          <cell r="J942">
            <v>1.05</v>
          </cell>
          <cell r="K942">
            <v>1.25</v>
          </cell>
          <cell r="L942">
            <v>1.05</v>
          </cell>
          <cell r="M942" t="str">
            <v>x</v>
          </cell>
          <cell r="N942">
            <v>0.85</v>
          </cell>
          <cell r="O942">
            <v>1.25</v>
          </cell>
          <cell r="P942">
            <v>0</v>
          </cell>
          <cell r="Q942">
            <v>0</v>
          </cell>
          <cell r="R942" t="str">
            <v>No</v>
          </cell>
          <cell r="S942">
            <v>0.85</v>
          </cell>
          <cell r="T942">
            <v>1.25</v>
          </cell>
        </row>
        <row r="943">
          <cell r="A943" t="str">
            <v>FOB</v>
          </cell>
          <cell r="B943" t="str">
            <v>1% Fuel Oil (Platts) Cargoes CIF MED BALMO  Futures</v>
          </cell>
          <cell r="C943" t="str">
            <v>Future</v>
          </cell>
          <cell r="D943" t="str">
            <v>Refined Products</v>
          </cell>
          <cell r="E943" t="str">
            <v>1,000 Metric tons</v>
          </cell>
          <cell r="F943" t="str">
            <v>Financial</v>
          </cell>
          <cell r="G943" t="str">
            <v>NYMEX</v>
          </cell>
          <cell r="H943" t="str">
            <v>x</v>
          </cell>
          <cell r="I943">
            <v>7</v>
          </cell>
          <cell r="J943">
            <v>8</v>
          </cell>
          <cell r="K943">
            <v>9</v>
          </cell>
          <cell r="L943">
            <v>8</v>
          </cell>
          <cell r="M943" t="str">
            <v>x</v>
          </cell>
          <cell r="N943">
            <v>7</v>
          </cell>
          <cell r="O943">
            <v>9</v>
          </cell>
          <cell r="P943">
            <v>0</v>
          </cell>
          <cell r="Q943">
            <v>0</v>
          </cell>
          <cell r="R943" t="str">
            <v>No</v>
          </cell>
          <cell r="S943">
            <v>7</v>
          </cell>
          <cell r="T943">
            <v>9</v>
          </cell>
        </row>
        <row r="944">
          <cell r="A944" t="str">
            <v>FOC</v>
          </cell>
          <cell r="B944" t="str">
            <v>NY 3.0% Fuel Oil vs. Gulf Coast No. 6 Fuel Oil 3.0% (Platts)  Futures</v>
          </cell>
          <cell r="C944" t="str">
            <v>Future</v>
          </cell>
          <cell r="D944" t="str">
            <v>Refined Products</v>
          </cell>
          <cell r="E944" t="str">
            <v>1,000 Barrels</v>
          </cell>
          <cell r="F944" t="str">
            <v>Financial</v>
          </cell>
          <cell r="G944" t="str">
            <v>NYMEX</v>
          </cell>
          <cell r="H944" t="str">
            <v>x</v>
          </cell>
          <cell r="I944">
            <v>0.85</v>
          </cell>
          <cell r="J944">
            <v>1.1000000000000001</v>
          </cell>
          <cell r="K944">
            <v>1.35</v>
          </cell>
          <cell r="L944">
            <v>1.1000000000000001</v>
          </cell>
          <cell r="M944" t="str">
            <v>x</v>
          </cell>
          <cell r="N944">
            <v>0.85</v>
          </cell>
          <cell r="O944">
            <v>1.35</v>
          </cell>
          <cell r="P944">
            <v>0</v>
          </cell>
          <cell r="Q944">
            <v>0</v>
          </cell>
          <cell r="R944" t="str">
            <v>No</v>
          </cell>
          <cell r="S944">
            <v>0.85</v>
          </cell>
          <cell r="T944">
            <v>1.35</v>
          </cell>
        </row>
        <row r="945">
          <cell r="A945" t="str">
            <v>FOM</v>
          </cell>
          <cell r="B945" t="str">
            <v>1% Fuel Oil (Platts) Cargoes FOB MED BALMO  Futures</v>
          </cell>
          <cell r="C945" t="str">
            <v>Future</v>
          </cell>
          <cell r="D945" t="str">
            <v>Refined Products</v>
          </cell>
          <cell r="E945" t="str">
            <v>1,000 Metric tons</v>
          </cell>
          <cell r="F945" t="str">
            <v>Financial</v>
          </cell>
          <cell r="G945" t="str">
            <v>NYMEX</v>
          </cell>
          <cell r="H945" t="str">
            <v>x</v>
          </cell>
          <cell r="I945">
            <v>7</v>
          </cell>
          <cell r="J945">
            <v>8</v>
          </cell>
          <cell r="K945">
            <v>9</v>
          </cell>
          <cell r="L945">
            <v>8</v>
          </cell>
          <cell r="M945" t="str">
            <v>x</v>
          </cell>
          <cell r="N945">
            <v>7</v>
          </cell>
          <cell r="O945">
            <v>9</v>
          </cell>
          <cell r="P945">
            <v>0</v>
          </cell>
          <cell r="Q945">
            <v>0</v>
          </cell>
          <cell r="R945" t="str">
            <v>No</v>
          </cell>
          <cell r="S945">
            <v>7</v>
          </cell>
          <cell r="T945">
            <v>9</v>
          </cell>
        </row>
        <row r="946">
          <cell r="A946" t="str">
            <v>FOR</v>
          </cell>
          <cell r="B946" t="str">
            <v>Daily European 3.5% Fuel Oil (Platts) Barges FOB Rdam  Futures</v>
          </cell>
          <cell r="C946" t="str">
            <v>Future</v>
          </cell>
          <cell r="D946" t="str">
            <v>Refined Products</v>
          </cell>
          <cell r="E946" t="str">
            <v>1,000 Metric tons</v>
          </cell>
          <cell r="F946" t="str">
            <v>Financial</v>
          </cell>
          <cell r="G946" t="str">
            <v>NYMEX</v>
          </cell>
          <cell r="H946" t="str">
            <v>x</v>
          </cell>
          <cell r="I946">
            <v>7</v>
          </cell>
          <cell r="J946">
            <v>8</v>
          </cell>
          <cell r="K946">
            <v>9</v>
          </cell>
          <cell r="L946">
            <v>8</v>
          </cell>
          <cell r="M946" t="str">
            <v>x</v>
          </cell>
          <cell r="N946">
            <v>7</v>
          </cell>
          <cell r="O946">
            <v>9</v>
          </cell>
          <cell r="P946">
            <v>0</v>
          </cell>
          <cell r="Q946">
            <v>0</v>
          </cell>
          <cell r="R946" t="str">
            <v>No</v>
          </cell>
          <cell r="S946">
            <v>7</v>
          </cell>
          <cell r="T946">
            <v>9</v>
          </cell>
        </row>
        <row r="947">
          <cell r="A947" t="str">
            <v>FS</v>
          </cell>
          <cell r="B947" t="str">
            <v>Northwest Europe Fuel Oil High-Low Sulfur Spread (Platts)  Futures</v>
          </cell>
          <cell r="C947" t="str">
            <v>Future</v>
          </cell>
          <cell r="D947" t="str">
            <v>Refined Products</v>
          </cell>
          <cell r="E947" t="str">
            <v>1,000 Metric tons</v>
          </cell>
          <cell r="F947" t="str">
            <v>Financial</v>
          </cell>
          <cell r="G947" t="str">
            <v>NYMEX</v>
          </cell>
          <cell r="H947" t="str">
            <v>x</v>
          </cell>
          <cell r="I947">
            <v>6</v>
          </cell>
          <cell r="J947">
            <v>7.5</v>
          </cell>
          <cell r="K947">
            <v>9</v>
          </cell>
          <cell r="L947">
            <v>7.5</v>
          </cell>
          <cell r="M947" t="str">
            <v>x</v>
          </cell>
          <cell r="N947">
            <v>7</v>
          </cell>
          <cell r="O947">
            <v>9</v>
          </cell>
          <cell r="P947">
            <v>1</v>
          </cell>
          <cell r="Q947">
            <v>0</v>
          </cell>
          <cell r="R947" t="str">
            <v>Yes</v>
          </cell>
          <cell r="S947">
            <v>6.75</v>
          </cell>
          <cell r="T947">
            <v>9</v>
          </cell>
        </row>
        <row r="948">
          <cell r="A948" t="str">
            <v>FVB</v>
          </cell>
          <cell r="B948" t="str">
            <v>1.0% Fuel Oil (Platts) Cargoes FOB NWE Crack Spread (1000mt)  Futures</v>
          </cell>
          <cell r="C948" t="str">
            <v>Future</v>
          </cell>
          <cell r="D948" t="str">
            <v>Refined Products</v>
          </cell>
          <cell r="E948" t="str">
            <v>6,350 Barrels</v>
          </cell>
          <cell r="F948" t="str">
            <v>Financial</v>
          </cell>
          <cell r="G948" t="str">
            <v>NYMEX</v>
          </cell>
          <cell r="H948" t="str">
            <v>x</v>
          </cell>
          <cell r="I948">
            <v>7</v>
          </cell>
          <cell r="J948">
            <v>8</v>
          </cell>
          <cell r="K948">
            <v>9</v>
          </cell>
          <cell r="L948">
            <v>8</v>
          </cell>
          <cell r="M948" t="str">
            <v>x</v>
          </cell>
          <cell r="N948">
            <v>7</v>
          </cell>
          <cell r="O948">
            <v>9</v>
          </cell>
          <cell r="P948">
            <v>0</v>
          </cell>
          <cell r="Q948">
            <v>0</v>
          </cell>
          <cell r="R948" t="str">
            <v>No</v>
          </cell>
          <cell r="S948">
            <v>7</v>
          </cell>
          <cell r="T948">
            <v>9</v>
          </cell>
        </row>
        <row r="949">
          <cell r="A949" t="str">
            <v>FZ</v>
          </cell>
          <cell r="B949" t="str">
            <v>NY Harbor ULSD Calendar Spread Option - 12 Month</v>
          </cell>
          <cell r="C949" t="str">
            <v>Eu.Option</v>
          </cell>
          <cell r="D949" t="str">
            <v>Refined Products</v>
          </cell>
          <cell r="E949" t="str">
            <v>42,000 Gallons</v>
          </cell>
          <cell r="F949" t="str">
            <v>Physical</v>
          </cell>
          <cell r="G949" t="str">
            <v>NYMEX</v>
          </cell>
          <cell r="H949">
            <v>0.45</v>
          </cell>
          <cell r="I949">
            <v>1.75</v>
          </cell>
          <cell r="J949">
            <v>2.13</v>
          </cell>
          <cell r="K949">
            <v>2.5</v>
          </cell>
          <cell r="L949">
            <v>2.13</v>
          </cell>
          <cell r="M949" t="str">
            <v>x</v>
          </cell>
          <cell r="N949">
            <v>1.75</v>
          </cell>
          <cell r="O949">
            <v>2.5</v>
          </cell>
          <cell r="P949">
            <v>0</v>
          </cell>
          <cell r="Q949">
            <v>0</v>
          </cell>
          <cell r="R949" t="str">
            <v>No</v>
          </cell>
          <cell r="S949">
            <v>1.75</v>
          </cell>
          <cell r="T949">
            <v>2.5</v>
          </cell>
        </row>
        <row r="950">
          <cell r="A950" t="str">
            <v>GA</v>
          </cell>
          <cell r="B950" t="str">
            <v>Singapore Gasoil (Platts) vs. ICE Gasoil  Futures</v>
          </cell>
          <cell r="C950" t="str">
            <v>Future</v>
          </cell>
          <cell r="D950" t="str">
            <v>Refined Products</v>
          </cell>
          <cell r="E950" t="str">
            <v>1,000 Barrels</v>
          </cell>
          <cell r="F950" t="str">
            <v>Financial</v>
          </cell>
          <cell r="G950" t="str">
            <v>NYMEX</v>
          </cell>
          <cell r="H950" t="str">
            <v>x</v>
          </cell>
          <cell r="I950">
            <v>0.85</v>
          </cell>
          <cell r="J950">
            <v>1.05</v>
          </cell>
          <cell r="K950">
            <v>1.25</v>
          </cell>
          <cell r="L950">
            <v>1.05</v>
          </cell>
          <cell r="M950" t="str">
            <v>x</v>
          </cell>
          <cell r="N950">
            <v>0.85</v>
          </cell>
          <cell r="O950">
            <v>1.25</v>
          </cell>
          <cell r="P950">
            <v>0</v>
          </cell>
          <cell r="Q950">
            <v>0</v>
          </cell>
          <cell r="R950" t="str">
            <v>No</v>
          </cell>
          <cell r="S950">
            <v>0.85</v>
          </cell>
          <cell r="T950">
            <v>1.25</v>
          </cell>
        </row>
        <row r="951">
          <cell r="A951" t="str">
            <v>GBA</v>
          </cell>
          <cell r="B951" t="str">
            <v>Gulf Coast Jet (Argus) Up-Down BALMO  Futures</v>
          </cell>
          <cell r="C951" t="str">
            <v>Future</v>
          </cell>
          <cell r="D951" t="str">
            <v>Refined Products</v>
          </cell>
          <cell r="E951" t="str">
            <v>1,000 Barrels</v>
          </cell>
          <cell r="F951" t="str">
            <v>Financial</v>
          </cell>
          <cell r="G951" t="str">
            <v>NYMEX</v>
          </cell>
          <cell r="H951" t="str">
            <v>x</v>
          </cell>
          <cell r="I951">
            <v>0.85</v>
          </cell>
          <cell r="J951">
            <v>1.1000000000000001</v>
          </cell>
          <cell r="K951">
            <v>1.35</v>
          </cell>
          <cell r="L951">
            <v>1.1000000000000001</v>
          </cell>
          <cell r="M951" t="str">
            <v>x</v>
          </cell>
          <cell r="N951">
            <v>0.85</v>
          </cell>
          <cell r="O951">
            <v>1.35</v>
          </cell>
          <cell r="P951">
            <v>0</v>
          </cell>
          <cell r="Q951">
            <v>0</v>
          </cell>
          <cell r="R951" t="str">
            <v>No</v>
          </cell>
          <cell r="S951">
            <v>0.85</v>
          </cell>
          <cell r="T951">
            <v>1.35</v>
          </cell>
        </row>
        <row r="952">
          <cell r="A952" t="str">
            <v>GBB</v>
          </cell>
          <cell r="B952" t="str">
            <v>Gulf Coast Unl 87 Gasoline M2 (Platts) vs. RBOB BALMO  Futures</v>
          </cell>
          <cell r="C952" t="str">
            <v>Future</v>
          </cell>
          <cell r="D952" t="str">
            <v>Refined Products</v>
          </cell>
          <cell r="E952" t="str">
            <v>1,000 Barrels</v>
          </cell>
          <cell r="F952" t="str">
            <v>Financial</v>
          </cell>
          <cell r="G952" t="str">
            <v>NYMEX</v>
          </cell>
          <cell r="H952" t="str">
            <v>x</v>
          </cell>
          <cell r="I952">
            <v>0.85</v>
          </cell>
          <cell r="J952">
            <v>1.1000000000000001</v>
          </cell>
          <cell r="K952">
            <v>1.35</v>
          </cell>
          <cell r="L952">
            <v>1.1000000000000001</v>
          </cell>
          <cell r="M952" t="str">
            <v>x</v>
          </cell>
          <cell r="N952">
            <v>0.85</v>
          </cell>
          <cell r="O952">
            <v>1.35</v>
          </cell>
          <cell r="P952">
            <v>0</v>
          </cell>
          <cell r="Q952">
            <v>0</v>
          </cell>
          <cell r="R952" t="str">
            <v>No</v>
          </cell>
          <cell r="S952">
            <v>0.85</v>
          </cell>
          <cell r="T952">
            <v>1.35</v>
          </cell>
        </row>
        <row r="953">
          <cell r="A953" t="str">
            <v>GBR</v>
          </cell>
          <cell r="B953" t="str">
            <v>Daily Gasoline Euro-bob Oxy (Argus) NWE Barges  Futures</v>
          </cell>
          <cell r="C953" t="str">
            <v>Future</v>
          </cell>
          <cell r="D953" t="str">
            <v>Refined Products</v>
          </cell>
          <cell r="E953" t="str">
            <v>1,000 Metric tons</v>
          </cell>
          <cell r="F953" t="str">
            <v>Financial</v>
          </cell>
          <cell r="G953" t="str">
            <v>NYMEX</v>
          </cell>
          <cell r="H953" t="str">
            <v>x</v>
          </cell>
          <cell r="I953">
            <v>7</v>
          </cell>
          <cell r="J953">
            <v>8</v>
          </cell>
          <cell r="K953">
            <v>9</v>
          </cell>
          <cell r="L953">
            <v>8</v>
          </cell>
          <cell r="M953" t="str">
            <v>x</v>
          </cell>
          <cell r="N953">
            <v>7</v>
          </cell>
          <cell r="O953">
            <v>9</v>
          </cell>
          <cell r="P953">
            <v>0</v>
          </cell>
          <cell r="Q953">
            <v>0</v>
          </cell>
          <cell r="R953" t="str">
            <v>No</v>
          </cell>
          <cell r="S953">
            <v>7</v>
          </cell>
          <cell r="T953">
            <v>9</v>
          </cell>
        </row>
        <row r="954">
          <cell r="A954" t="str">
            <v>GCB</v>
          </cell>
          <cell r="B954" t="str">
            <v>Gulf Coast No. 6 Fuel Oil 3.0% vs. European 3.5% Fuel Oil Barges FOB Rdam (Platts) BALMO  Futures</v>
          </cell>
          <cell r="C954" t="str">
            <v>Future</v>
          </cell>
          <cell r="D954" t="str">
            <v>Refined Products</v>
          </cell>
          <cell r="E954" t="str">
            <v>1,000 Barrels</v>
          </cell>
          <cell r="F954" t="str">
            <v>Financial</v>
          </cell>
          <cell r="G954" t="str">
            <v>NYMEX</v>
          </cell>
          <cell r="H954" t="str">
            <v>x</v>
          </cell>
          <cell r="I954">
            <v>0.85</v>
          </cell>
          <cell r="J954">
            <v>1.1000000000000001</v>
          </cell>
          <cell r="K954">
            <v>1.35</v>
          </cell>
          <cell r="L954">
            <v>1.1000000000000001</v>
          </cell>
          <cell r="M954" t="str">
            <v>x</v>
          </cell>
          <cell r="N954">
            <v>0.85</v>
          </cell>
          <cell r="O954">
            <v>1.35</v>
          </cell>
          <cell r="P954">
            <v>0</v>
          </cell>
          <cell r="Q954">
            <v>0</v>
          </cell>
          <cell r="R954" t="str">
            <v>No</v>
          </cell>
          <cell r="S954">
            <v>0.85</v>
          </cell>
          <cell r="T954">
            <v>1.35</v>
          </cell>
        </row>
        <row r="955">
          <cell r="A955" t="str">
            <v>GCC</v>
          </cell>
          <cell r="B955" t="str">
            <v>Gulf Coast Unl 87 Gasoline M2 (Platts) Crack Spread  Futures</v>
          </cell>
          <cell r="C955" t="str">
            <v>Future</v>
          </cell>
          <cell r="D955" t="str">
            <v>Refined Products</v>
          </cell>
          <cell r="E955" t="str">
            <v>1,000 Barrels</v>
          </cell>
          <cell r="F955" t="str">
            <v>Financial</v>
          </cell>
          <cell r="G955" t="str">
            <v>NYMEX</v>
          </cell>
          <cell r="H955" t="str">
            <v>x</v>
          </cell>
          <cell r="I955">
            <v>0.85</v>
          </cell>
          <cell r="J955">
            <v>1.1000000000000001</v>
          </cell>
          <cell r="K955">
            <v>1.35</v>
          </cell>
          <cell r="L955">
            <v>1.1000000000000001</v>
          </cell>
          <cell r="M955" t="str">
            <v>x</v>
          </cell>
          <cell r="N955">
            <v>0.85</v>
          </cell>
          <cell r="O955">
            <v>1.35</v>
          </cell>
          <cell r="P955">
            <v>0</v>
          </cell>
          <cell r="Q955">
            <v>0</v>
          </cell>
          <cell r="R955" t="str">
            <v>No</v>
          </cell>
          <cell r="S955">
            <v>0.85</v>
          </cell>
          <cell r="T955">
            <v>1.35</v>
          </cell>
        </row>
        <row r="956">
          <cell r="A956" t="str">
            <v>GCE</v>
          </cell>
          <cell r="B956" t="str">
            <v xml:space="preserve">Gasoline Euro-bob Oxy NWE Barges (Argus) Crack Spread Average Price Option </v>
          </cell>
          <cell r="C956" t="str">
            <v>Eu.Option</v>
          </cell>
          <cell r="D956" t="str">
            <v>Refined Products</v>
          </cell>
          <cell r="E956" t="str">
            <v>1,000 Barrels</v>
          </cell>
          <cell r="F956" t="str">
            <v>Financial</v>
          </cell>
          <cell r="G956" t="str">
            <v>NYMEX</v>
          </cell>
          <cell r="H956" t="str">
            <v>x</v>
          </cell>
          <cell r="I956">
            <v>0.85</v>
          </cell>
          <cell r="J956">
            <v>1.05</v>
          </cell>
          <cell r="K956">
            <v>1.25</v>
          </cell>
          <cell r="L956">
            <v>1.05</v>
          </cell>
          <cell r="M956" t="str">
            <v>x</v>
          </cell>
          <cell r="N956">
            <v>0.85</v>
          </cell>
          <cell r="O956">
            <v>1.25</v>
          </cell>
          <cell r="P956">
            <v>0</v>
          </cell>
          <cell r="Q956">
            <v>0</v>
          </cell>
          <cell r="R956" t="str">
            <v>No</v>
          </cell>
          <cell r="S956">
            <v>0.85</v>
          </cell>
          <cell r="T956">
            <v>1.25</v>
          </cell>
        </row>
        <row r="957">
          <cell r="A957" t="str">
            <v>GCG</v>
          </cell>
          <cell r="B957" t="str">
            <v>Gulf Coast CBOB Gasoline A2 (Platts) Crack Spread  Futures</v>
          </cell>
          <cell r="C957" t="str">
            <v>Future</v>
          </cell>
          <cell r="D957" t="str">
            <v>Refined Products</v>
          </cell>
          <cell r="E957" t="str">
            <v>1,000 Barrels</v>
          </cell>
          <cell r="F957" t="str">
            <v>Financial</v>
          </cell>
          <cell r="G957" t="str">
            <v>NYMEX</v>
          </cell>
          <cell r="H957" t="str">
            <v>x</v>
          </cell>
          <cell r="I957">
            <v>0.85</v>
          </cell>
          <cell r="J957">
            <v>1.1000000000000001</v>
          </cell>
          <cell r="K957">
            <v>1.35</v>
          </cell>
          <cell r="L957">
            <v>1.1000000000000001</v>
          </cell>
          <cell r="M957" t="str">
            <v>x</v>
          </cell>
          <cell r="N957">
            <v>0.85</v>
          </cell>
          <cell r="O957">
            <v>1.35</v>
          </cell>
          <cell r="P957">
            <v>0</v>
          </cell>
          <cell r="Q957">
            <v>0</v>
          </cell>
          <cell r="R957" t="str">
            <v>No</v>
          </cell>
          <cell r="S957">
            <v>0.85</v>
          </cell>
          <cell r="T957">
            <v>1.35</v>
          </cell>
        </row>
        <row r="958">
          <cell r="A958" t="str">
            <v>GCI</v>
          </cell>
          <cell r="B958" t="str">
            <v>Gulf Coast No.6 Fuel Oil 3.0% (Platts) vs. Brent Crack Spread  Futures</v>
          </cell>
          <cell r="C958" t="str">
            <v>Future</v>
          </cell>
          <cell r="D958" t="str">
            <v>Refined Products</v>
          </cell>
          <cell r="E958" t="str">
            <v>1,000 Barrels</v>
          </cell>
          <cell r="F958" t="str">
            <v>Financial</v>
          </cell>
          <cell r="G958" t="str">
            <v>NYMEX</v>
          </cell>
          <cell r="H958" t="str">
            <v>x</v>
          </cell>
          <cell r="I958">
            <v>0.85</v>
          </cell>
          <cell r="J958">
            <v>1.1000000000000001</v>
          </cell>
          <cell r="K958">
            <v>1.35</v>
          </cell>
          <cell r="L958">
            <v>1.1000000000000001</v>
          </cell>
          <cell r="M958" t="str">
            <v>x</v>
          </cell>
          <cell r="N958">
            <v>0.85</v>
          </cell>
          <cell r="O958">
            <v>1.35</v>
          </cell>
          <cell r="P958">
            <v>0</v>
          </cell>
          <cell r="Q958">
            <v>0</v>
          </cell>
          <cell r="R958" t="str">
            <v>No</v>
          </cell>
          <cell r="S958">
            <v>0.85</v>
          </cell>
          <cell r="T958">
            <v>1.35</v>
          </cell>
        </row>
        <row r="959">
          <cell r="A959" t="str">
            <v>GCM</v>
          </cell>
          <cell r="B959" t="str">
            <v>Gulf Coast Unl 87 Gasoline M2 (Platts)  Futures</v>
          </cell>
          <cell r="C959" t="str">
            <v>Future</v>
          </cell>
          <cell r="D959" t="str">
            <v>Refined Products</v>
          </cell>
          <cell r="E959" t="str">
            <v>1,000 Barrels</v>
          </cell>
          <cell r="F959" t="str">
            <v>Financial</v>
          </cell>
          <cell r="G959" t="str">
            <v>NYMEX</v>
          </cell>
          <cell r="H959" t="str">
            <v>x</v>
          </cell>
          <cell r="I959">
            <v>0.85</v>
          </cell>
          <cell r="J959">
            <v>1.1000000000000001</v>
          </cell>
          <cell r="K959">
            <v>1.35</v>
          </cell>
          <cell r="L959">
            <v>1.1000000000000001</v>
          </cell>
          <cell r="M959" t="str">
            <v>x</v>
          </cell>
          <cell r="N959">
            <v>0.85</v>
          </cell>
          <cell r="O959">
            <v>1.35</v>
          </cell>
          <cell r="P959">
            <v>0</v>
          </cell>
          <cell r="Q959">
            <v>0</v>
          </cell>
          <cell r="R959" t="str">
            <v>No</v>
          </cell>
          <cell r="S959">
            <v>0.85</v>
          </cell>
          <cell r="T959">
            <v>1.35</v>
          </cell>
        </row>
        <row r="960">
          <cell r="A960" t="str">
            <v>GCU</v>
          </cell>
          <cell r="B960" t="str">
            <v>Gulf Coast No. 6 Fuel Oil 3.0% vs. European 3.5% Fuel Oil Barges FOB Rdam (Platts)  Futures</v>
          </cell>
          <cell r="C960" t="str">
            <v>Future</v>
          </cell>
          <cell r="D960" t="str">
            <v>Refined Products</v>
          </cell>
          <cell r="E960" t="str">
            <v>1,000 Barrels</v>
          </cell>
          <cell r="F960" t="str">
            <v>Financial</v>
          </cell>
          <cell r="G960" t="str">
            <v>NYMEX</v>
          </cell>
          <cell r="H960" t="str">
            <v>x</v>
          </cell>
          <cell r="I960">
            <v>0.85</v>
          </cell>
          <cell r="J960">
            <v>1.1000000000000001</v>
          </cell>
          <cell r="K960">
            <v>1.35</v>
          </cell>
          <cell r="L960">
            <v>1.1000000000000001</v>
          </cell>
          <cell r="M960" t="str">
            <v>x</v>
          </cell>
          <cell r="N960">
            <v>0.85</v>
          </cell>
          <cell r="O960">
            <v>1.35</v>
          </cell>
          <cell r="P960">
            <v>0</v>
          </cell>
          <cell r="Q960">
            <v>0</v>
          </cell>
          <cell r="R960" t="str">
            <v>No</v>
          </cell>
          <cell r="S960">
            <v>0.85</v>
          </cell>
          <cell r="T960">
            <v>1.35</v>
          </cell>
        </row>
        <row r="961">
          <cell r="A961" t="str">
            <v>GE</v>
          </cell>
          <cell r="B961" t="str">
            <v>Gulf Coast Jet Fuel (Platts) Calendar  Futures</v>
          </cell>
          <cell r="C961" t="str">
            <v>Future</v>
          </cell>
          <cell r="D961" t="str">
            <v>Refined Products</v>
          </cell>
          <cell r="E961" t="str">
            <v>42,000 Gallons</v>
          </cell>
          <cell r="F961" t="str">
            <v>Financial</v>
          </cell>
          <cell r="G961" t="str">
            <v>NYMEX</v>
          </cell>
          <cell r="H961" t="str">
            <v>x</v>
          </cell>
          <cell r="I961">
            <v>0.85</v>
          </cell>
          <cell r="J961">
            <v>1.1000000000000001</v>
          </cell>
          <cell r="K961">
            <v>1.35</v>
          </cell>
          <cell r="L961">
            <v>1.1000000000000001</v>
          </cell>
          <cell r="M961" t="str">
            <v>x</v>
          </cell>
          <cell r="N961">
            <v>0.85</v>
          </cell>
          <cell r="O961">
            <v>1.35</v>
          </cell>
          <cell r="P961">
            <v>0</v>
          </cell>
          <cell r="Q961">
            <v>0</v>
          </cell>
          <cell r="R961" t="str">
            <v>No</v>
          </cell>
          <cell r="S961">
            <v>0.85</v>
          </cell>
          <cell r="T961">
            <v>1.35</v>
          </cell>
        </row>
        <row r="962">
          <cell r="A962" t="str">
            <v>GEB</v>
          </cell>
          <cell r="B962" t="str">
            <v>Gasoil 0.1% (Platts) Cargoes CIF NWE Crack Spread (1000mt)  Futures</v>
          </cell>
          <cell r="C962" t="str">
            <v>Future</v>
          </cell>
          <cell r="D962" t="str">
            <v>Refined Products</v>
          </cell>
          <cell r="E962" t="str">
            <v xml:space="preserve">7,450 Barrels (1,000 Metric tons) </v>
          </cell>
          <cell r="F962" t="str">
            <v>Financial</v>
          </cell>
          <cell r="G962" t="str">
            <v>NYMEX</v>
          </cell>
          <cell r="H962" t="str">
            <v>x</v>
          </cell>
          <cell r="I962">
            <v>7</v>
          </cell>
          <cell r="J962">
            <v>8</v>
          </cell>
          <cell r="K962">
            <v>9</v>
          </cell>
          <cell r="L962">
            <v>8</v>
          </cell>
          <cell r="M962" t="str">
            <v>x</v>
          </cell>
          <cell r="N962">
            <v>7</v>
          </cell>
          <cell r="O962">
            <v>9</v>
          </cell>
          <cell r="P962">
            <v>0</v>
          </cell>
          <cell r="Q962">
            <v>0</v>
          </cell>
          <cell r="R962" t="str">
            <v>No</v>
          </cell>
          <cell r="S962">
            <v>7</v>
          </cell>
          <cell r="T962">
            <v>9</v>
          </cell>
        </row>
        <row r="963">
          <cell r="A963" t="str">
            <v>GFC</v>
          </cell>
          <cell r="B963" t="str">
            <v>Gulf Coast No. 6 Fuel Oil (Platts) Crack Spread BALMO  Futures</v>
          </cell>
          <cell r="C963" t="str">
            <v>Future</v>
          </cell>
          <cell r="D963" t="str">
            <v>Refined Products</v>
          </cell>
          <cell r="E963" t="str">
            <v>1,000 Barrels</v>
          </cell>
          <cell r="F963" t="str">
            <v>Financial</v>
          </cell>
          <cell r="G963" t="str">
            <v>NYMEX</v>
          </cell>
          <cell r="H963" t="str">
            <v>x</v>
          </cell>
          <cell r="I963">
            <v>0.85</v>
          </cell>
          <cell r="J963">
            <v>1.1000000000000001</v>
          </cell>
          <cell r="K963">
            <v>1.35</v>
          </cell>
          <cell r="L963">
            <v>1.1000000000000001</v>
          </cell>
          <cell r="M963" t="str">
            <v>x</v>
          </cell>
          <cell r="N963">
            <v>0.85</v>
          </cell>
          <cell r="O963">
            <v>1.35</v>
          </cell>
          <cell r="P963">
            <v>0</v>
          </cell>
          <cell r="Q963">
            <v>0</v>
          </cell>
          <cell r="R963" t="str">
            <v>No</v>
          </cell>
          <cell r="S963">
            <v>0.85</v>
          </cell>
          <cell r="T963">
            <v>1.35</v>
          </cell>
        </row>
        <row r="964">
          <cell r="A964" t="str">
            <v>GFL</v>
          </cell>
          <cell r="B964" t="str">
            <v>Gasoil 50 ppm (Platts) Barges FOB Rdam BALMO  Futures</v>
          </cell>
          <cell r="C964" t="str">
            <v>Future</v>
          </cell>
          <cell r="D964" t="str">
            <v>Refined Products</v>
          </cell>
          <cell r="E964" t="str">
            <v>1,000 Metric tons</v>
          </cell>
          <cell r="F964" t="str">
            <v>Financial</v>
          </cell>
          <cell r="G964" t="str">
            <v>NYMEX</v>
          </cell>
          <cell r="H964" t="str">
            <v>x</v>
          </cell>
          <cell r="I964">
            <v>7</v>
          </cell>
          <cell r="J964">
            <v>8</v>
          </cell>
          <cell r="K964">
            <v>9</v>
          </cell>
          <cell r="L964">
            <v>8</v>
          </cell>
          <cell r="M964" t="str">
            <v>x</v>
          </cell>
          <cell r="N964">
            <v>7</v>
          </cell>
          <cell r="O964">
            <v>9</v>
          </cell>
          <cell r="P964">
            <v>0</v>
          </cell>
          <cell r="Q964">
            <v>0</v>
          </cell>
          <cell r="R964" t="str">
            <v>No</v>
          </cell>
          <cell r="S964">
            <v>7</v>
          </cell>
          <cell r="T964">
            <v>9</v>
          </cell>
        </row>
        <row r="965">
          <cell r="A965" t="str">
            <v>GFN</v>
          </cell>
          <cell r="B965" t="str">
            <v>Gasoil 50 ppm Barges FOB Rdam vs. Gasoil 0.1% (Platts) Barges FOB Rdam  Futures</v>
          </cell>
          <cell r="C965" t="str">
            <v>Future</v>
          </cell>
          <cell r="D965" t="str">
            <v>Refined Products</v>
          </cell>
          <cell r="E965" t="str">
            <v>1,000 Metric tons</v>
          </cell>
          <cell r="F965" t="str">
            <v>Financial</v>
          </cell>
          <cell r="G965" t="str">
            <v>NYMEX</v>
          </cell>
          <cell r="H965" t="str">
            <v>x</v>
          </cell>
          <cell r="I965">
            <v>7</v>
          </cell>
          <cell r="J965">
            <v>8</v>
          </cell>
          <cell r="K965">
            <v>9</v>
          </cell>
          <cell r="L965">
            <v>8</v>
          </cell>
          <cell r="M965" t="str">
            <v>x</v>
          </cell>
          <cell r="N965">
            <v>7</v>
          </cell>
          <cell r="O965">
            <v>9</v>
          </cell>
          <cell r="P965">
            <v>0</v>
          </cell>
          <cell r="Q965">
            <v>0</v>
          </cell>
          <cell r="R965" t="str">
            <v>No</v>
          </cell>
          <cell r="S965">
            <v>7</v>
          </cell>
          <cell r="T965">
            <v>9</v>
          </cell>
        </row>
        <row r="966">
          <cell r="A966" t="str">
            <v>GFS</v>
          </cell>
          <cell r="B966" t="str">
            <v>Gasoil 50 ppm (Platts) Barges FOB Rdam  Futures</v>
          </cell>
          <cell r="C966" t="str">
            <v>Future</v>
          </cell>
          <cell r="D966" t="str">
            <v>Refined Products</v>
          </cell>
          <cell r="E966" t="str">
            <v>1,000 Metric tons</v>
          </cell>
          <cell r="F966" t="str">
            <v>Financial</v>
          </cell>
          <cell r="G966" t="str">
            <v>NYMEX</v>
          </cell>
          <cell r="H966" t="str">
            <v>x</v>
          </cell>
          <cell r="I966">
            <v>7</v>
          </cell>
          <cell r="J966">
            <v>8</v>
          </cell>
          <cell r="K966">
            <v>9</v>
          </cell>
          <cell r="L966">
            <v>8</v>
          </cell>
          <cell r="M966" t="str">
            <v>x</v>
          </cell>
          <cell r="N966">
            <v>7</v>
          </cell>
          <cell r="O966">
            <v>9</v>
          </cell>
          <cell r="P966">
            <v>0</v>
          </cell>
          <cell r="Q966">
            <v>0</v>
          </cell>
          <cell r="R966" t="str">
            <v>No</v>
          </cell>
          <cell r="S966">
            <v>7</v>
          </cell>
          <cell r="T966">
            <v>9</v>
          </cell>
        </row>
        <row r="967">
          <cell r="A967" t="str">
            <v>GKS</v>
          </cell>
          <cell r="B967" t="str">
            <v>Gasoline 10 ppm (Platts) FOB MED Crack Spread  Futures</v>
          </cell>
          <cell r="C967" t="str">
            <v>Future</v>
          </cell>
          <cell r="D967" t="str">
            <v>Refined Products</v>
          </cell>
          <cell r="E967" t="str">
            <v>1,000 Barrels</v>
          </cell>
          <cell r="F967" t="str">
            <v>Financial</v>
          </cell>
          <cell r="G967" t="str">
            <v>NYMEX</v>
          </cell>
          <cell r="H967" t="str">
            <v>x</v>
          </cell>
          <cell r="I967">
            <v>0.85</v>
          </cell>
          <cell r="J967">
            <v>1.05</v>
          </cell>
          <cell r="K967">
            <v>1.25</v>
          </cell>
          <cell r="L967">
            <v>1.05</v>
          </cell>
          <cell r="M967" t="str">
            <v>x</v>
          </cell>
          <cell r="N967">
            <v>0.85</v>
          </cell>
          <cell r="O967">
            <v>1.25</v>
          </cell>
          <cell r="P967">
            <v>0</v>
          </cell>
          <cell r="Q967">
            <v>0</v>
          </cell>
          <cell r="R967" t="str">
            <v>No</v>
          </cell>
          <cell r="S967">
            <v>0.85</v>
          </cell>
          <cell r="T967">
            <v>1.25</v>
          </cell>
        </row>
        <row r="968">
          <cell r="A968" t="str">
            <v>GOB</v>
          </cell>
          <cell r="B968" t="str">
            <v>Gasoil 0.1% (Platts) Barges FOB Rdam Crack Spread (1000mt)  Futures</v>
          </cell>
          <cell r="C968" t="str">
            <v>Future</v>
          </cell>
          <cell r="D968" t="str">
            <v>Refined Products</v>
          </cell>
          <cell r="E968" t="str">
            <v xml:space="preserve">7,450 Barrels (1,000 Metric tons) </v>
          </cell>
          <cell r="F968" t="str">
            <v>Financial</v>
          </cell>
          <cell r="G968" t="str">
            <v>NYMEX</v>
          </cell>
          <cell r="H968" t="str">
            <v>x</v>
          </cell>
          <cell r="I968">
            <v>7</v>
          </cell>
          <cell r="J968">
            <v>8</v>
          </cell>
          <cell r="K968">
            <v>9</v>
          </cell>
          <cell r="L968">
            <v>8</v>
          </cell>
          <cell r="M968" t="str">
            <v>x</v>
          </cell>
          <cell r="N968">
            <v>7</v>
          </cell>
          <cell r="O968">
            <v>9</v>
          </cell>
          <cell r="P968">
            <v>0</v>
          </cell>
          <cell r="Q968">
            <v>0</v>
          </cell>
          <cell r="R968" t="str">
            <v>No</v>
          </cell>
          <cell r="S968">
            <v>7</v>
          </cell>
          <cell r="T968">
            <v>9</v>
          </cell>
        </row>
        <row r="969">
          <cell r="A969" t="str">
            <v>GOC</v>
          </cell>
          <cell r="B969" t="str">
            <v>Gasoil (ICE) Crack Spread (1000mt)  Futures</v>
          </cell>
          <cell r="C969" t="str">
            <v>Future</v>
          </cell>
          <cell r="D969" t="str">
            <v>Refined Products</v>
          </cell>
          <cell r="E969" t="str">
            <v xml:space="preserve">7,450 Barrels (1,000 Metric tons) </v>
          </cell>
          <cell r="F969" t="str">
            <v>Financial</v>
          </cell>
          <cell r="G969" t="str">
            <v>NYMEX</v>
          </cell>
          <cell r="H969" t="str">
            <v>x</v>
          </cell>
          <cell r="I969">
            <v>7</v>
          </cell>
          <cell r="J969">
            <v>8</v>
          </cell>
          <cell r="K969">
            <v>9</v>
          </cell>
          <cell r="L969">
            <v>8</v>
          </cell>
          <cell r="M969" t="str">
            <v>x</v>
          </cell>
          <cell r="N969">
            <v>7</v>
          </cell>
          <cell r="O969">
            <v>9</v>
          </cell>
          <cell r="P969">
            <v>0</v>
          </cell>
          <cell r="Q969">
            <v>0</v>
          </cell>
          <cell r="R969" t="str">
            <v>No</v>
          </cell>
          <cell r="S969">
            <v>7</v>
          </cell>
          <cell r="T969">
            <v>9</v>
          </cell>
        </row>
        <row r="970">
          <cell r="A970" t="str">
            <v>GP</v>
          </cell>
          <cell r="B970" t="str">
            <v>Gulf Coast Heating Oil (Platts) Calendar  Futures</v>
          </cell>
          <cell r="C970" t="str">
            <v>Future</v>
          </cell>
          <cell r="D970" t="str">
            <v>Refined Products</v>
          </cell>
          <cell r="E970" t="str">
            <v>42,000 Gallons</v>
          </cell>
          <cell r="F970" t="str">
            <v>Financial</v>
          </cell>
          <cell r="G970" t="str">
            <v>NYMEX</v>
          </cell>
          <cell r="H970" t="str">
            <v>x</v>
          </cell>
          <cell r="I970">
            <v>0.85</v>
          </cell>
          <cell r="J970">
            <v>1.1000000000000001</v>
          </cell>
          <cell r="K970">
            <v>1.35</v>
          </cell>
          <cell r="L970">
            <v>1.1000000000000001</v>
          </cell>
          <cell r="M970" t="str">
            <v>x</v>
          </cell>
          <cell r="N970">
            <v>0.85</v>
          </cell>
          <cell r="O970">
            <v>1.35</v>
          </cell>
          <cell r="P970">
            <v>0</v>
          </cell>
          <cell r="Q970">
            <v>0</v>
          </cell>
          <cell r="R970" t="str">
            <v>No</v>
          </cell>
          <cell r="S970">
            <v>0.85</v>
          </cell>
          <cell r="T970">
            <v>1.35</v>
          </cell>
        </row>
        <row r="971">
          <cell r="A971" t="str">
            <v>GRB</v>
          </cell>
          <cell r="B971" t="str">
            <v>Gasoil 50 ppm (Platts) Barges FOB Rdam vs. ICE Gasoil BALMO  Futures</v>
          </cell>
          <cell r="C971" t="str">
            <v>Future</v>
          </cell>
          <cell r="D971" t="str">
            <v>Refined Products</v>
          </cell>
          <cell r="E971" t="str">
            <v>1,000 Metric tons</v>
          </cell>
          <cell r="F971" t="str">
            <v>Financial</v>
          </cell>
          <cell r="G971" t="str">
            <v>NYMEX</v>
          </cell>
          <cell r="H971" t="str">
            <v>x</v>
          </cell>
          <cell r="I971">
            <v>7</v>
          </cell>
          <cell r="J971">
            <v>8</v>
          </cell>
          <cell r="K971">
            <v>9</v>
          </cell>
          <cell r="L971">
            <v>8</v>
          </cell>
          <cell r="M971" t="str">
            <v>x</v>
          </cell>
          <cell r="N971">
            <v>7</v>
          </cell>
          <cell r="O971">
            <v>9</v>
          </cell>
          <cell r="P971">
            <v>0</v>
          </cell>
          <cell r="Q971">
            <v>0</v>
          </cell>
          <cell r="R971" t="str">
            <v>No</v>
          </cell>
          <cell r="S971">
            <v>7</v>
          </cell>
          <cell r="T971">
            <v>9</v>
          </cell>
        </row>
        <row r="972">
          <cell r="A972" t="str">
            <v>GRC</v>
          </cell>
          <cell r="B972" t="str">
            <v>Gasoil 50 ppm (Platts) Barges FOB Rdam Crack Spread (1000mt)  Futures</v>
          </cell>
          <cell r="C972" t="str">
            <v>Future</v>
          </cell>
          <cell r="D972" t="str">
            <v>Refined Products</v>
          </cell>
          <cell r="E972" t="str">
            <v xml:space="preserve">7,450 Barrels (1,000 Metric tons) </v>
          </cell>
          <cell r="F972" t="str">
            <v>Financial</v>
          </cell>
          <cell r="G972" t="str">
            <v>NYMEX</v>
          </cell>
          <cell r="H972" t="str">
            <v>x</v>
          </cell>
          <cell r="I972">
            <v>0.85</v>
          </cell>
          <cell r="J972">
            <v>1.05</v>
          </cell>
          <cell r="K972">
            <v>1.25</v>
          </cell>
          <cell r="L972">
            <v>1.05</v>
          </cell>
          <cell r="M972" t="str">
            <v>x</v>
          </cell>
          <cell r="N972">
            <v>0.85</v>
          </cell>
          <cell r="O972">
            <v>1.25</v>
          </cell>
          <cell r="P972">
            <v>0</v>
          </cell>
          <cell r="Q972">
            <v>0</v>
          </cell>
          <cell r="R972" t="str">
            <v>No</v>
          </cell>
          <cell r="S972">
            <v>0.85</v>
          </cell>
          <cell r="T972">
            <v>1.25</v>
          </cell>
        </row>
        <row r="973">
          <cell r="A973" t="str">
            <v>GRS</v>
          </cell>
          <cell r="B973" t="str">
            <v>Gasoil 50 ppm (Platts) Barges FOB Rdam vs. ICE Gasoil  Futures</v>
          </cell>
          <cell r="C973" t="str">
            <v>Future</v>
          </cell>
          <cell r="D973" t="str">
            <v>Refined Products</v>
          </cell>
          <cell r="E973" t="str">
            <v>1,000 Metric tons</v>
          </cell>
          <cell r="F973" t="str">
            <v>Financial</v>
          </cell>
          <cell r="G973" t="str">
            <v>NYMEX</v>
          </cell>
          <cell r="H973" t="str">
            <v>x</v>
          </cell>
          <cell r="I973">
            <v>7</v>
          </cell>
          <cell r="J973">
            <v>8</v>
          </cell>
          <cell r="K973">
            <v>9</v>
          </cell>
          <cell r="L973">
            <v>8</v>
          </cell>
          <cell r="M973" t="str">
            <v>x</v>
          </cell>
          <cell r="N973">
            <v>7</v>
          </cell>
          <cell r="O973">
            <v>9</v>
          </cell>
          <cell r="P973">
            <v>0</v>
          </cell>
          <cell r="Q973">
            <v>0</v>
          </cell>
          <cell r="R973" t="str">
            <v>No</v>
          </cell>
          <cell r="S973">
            <v>7</v>
          </cell>
          <cell r="T973">
            <v>9</v>
          </cell>
        </row>
        <row r="974">
          <cell r="A974" t="str">
            <v>GS</v>
          </cell>
          <cell r="B974" t="str">
            <v>Gulf Coast Unl 87 (Platts) Calendar  Futures</v>
          </cell>
          <cell r="C974" t="str">
            <v>Future</v>
          </cell>
          <cell r="D974" t="str">
            <v>Refined Products</v>
          </cell>
          <cell r="E974" t="str">
            <v>42,000 Gallons</v>
          </cell>
          <cell r="F974" t="str">
            <v>Financial</v>
          </cell>
          <cell r="G974" t="str">
            <v>NYMEX</v>
          </cell>
          <cell r="H974" t="str">
            <v>x</v>
          </cell>
          <cell r="I974">
            <v>0.85</v>
          </cell>
          <cell r="J974">
            <v>1.1000000000000001</v>
          </cell>
          <cell r="K974">
            <v>1.35</v>
          </cell>
          <cell r="L974">
            <v>1.1000000000000001</v>
          </cell>
          <cell r="M974" t="str">
            <v>x</v>
          </cell>
          <cell r="N974">
            <v>0.85</v>
          </cell>
          <cell r="O974">
            <v>1.35</v>
          </cell>
          <cell r="P974">
            <v>0</v>
          </cell>
          <cell r="Q974">
            <v>0</v>
          </cell>
          <cell r="R974" t="str">
            <v>No</v>
          </cell>
          <cell r="S974">
            <v>0.85</v>
          </cell>
          <cell r="T974">
            <v>1.35</v>
          </cell>
        </row>
        <row r="975">
          <cell r="A975" t="str">
            <v>GSI</v>
          </cell>
          <cell r="B975" t="str">
            <v>Biodiesel SME Houston B-100 (Argus)  Futures</v>
          </cell>
          <cell r="C975" t="str">
            <v>Future</v>
          </cell>
          <cell r="D975" t="str">
            <v>Refined Products</v>
          </cell>
          <cell r="E975" t="str">
            <v>42,000 Gallons</v>
          </cell>
          <cell r="F975" t="str">
            <v>Financial</v>
          </cell>
          <cell r="G975" t="str">
            <v>NYMEX</v>
          </cell>
          <cell r="H975" t="str">
            <v>x</v>
          </cell>
          <cell r="I975">
            <v>0.85</v>
          </cell>
          <cell r="J975">
            <v>1.1000000000000001</v>
          </cell>
          <cell r="K975">
            <v>1.35</v>
          </cell>
          <cell r="L975">
            <v>1.1000000000000001</v>
          </cell>
          <cell r="M975" t="str">
            <v>x</v>
          </cell>
          <cell r="N975">
            <v>0.85</v>
          </cell>
          <cell r="O975">
            <v>1.35</v>
          </cell>
          <cell r="P975">
            <v>0</v>
          </cell>
          <cell r="Q975">
            <v>0</v>
          </cell>
          <cell r="R975" t="str">
            <v>No</v>
          </cell>
          <cell r="S975">
            <v>0.85</v>
          </cell>
          <cell r="T975">
            <v>1.35</v>
          </cell>
        </row>
        <row r="976">
          <cell r="A976" t="str">
            <v>GT</v>
          </cell>
          <cell r="B976" t="str">
            <v>European Diesel 10 ppm (Platts) Barges FOB Rdam  Futures</v>
          </cell>
          <cell r="C976" t="str">
            <v>Future</v>
          </cell>
          <cell r="D976" t="str">
            <v>Refined Products</v>
          </cell>
          <cell r="E976" t="str">
            <v>1,000 Metric tons</v>
          </cell>
          <cell r="F976" t="str">
            <v>Financial</v>
          </cell>
          <cell r="G976" t="str">
            <v>NYMEX</v>
          </cell>
          <cell r="H976" t="str">
            <v>x</v>
          </cell>
          <cell r="I976">
            <v>7</v>
          </cell>
          <cell r="J976">
            <v>8</v>
          </cell>
          <cell r="K976">
            <v>9</v>
          </cell>
          <cell r="L976">
            <v>8</v>
          </cell>
          <cell r="M976" t="str">
            <v>x</v>
          </cell>
          <cell r="N976">
            <v>7</v>
          </cell>
          <cell r="O976">
            <v>9</v>
          </cell>
          <cell r="P976">
            <v>0</v>
          </cell>
          <cell r="Q976">
            <v>0</v>
          </cell>
          <cell r="R976" t="str">
            <v>No</v>
          </cell>
          <cell r="S976">
            <v>7</v>
          </cell>
          <cell r="T976">
            <v>9</v>
          </cell>
        </row>
        <row r="977">
          <cell r="A977" t="str">
            <v>GUD</v>
          </cell>
          <cell r="B977" t="str">
            <v>Gulf Coast ULSD (Argus) Up-Down BALMO  Futures</v>
          </cell>
          <cell r="C977" t="str">
            <v>Future</v>
          </cell>
          <cell r="D977" t="str">
            <v>Refined Products</v>
          </cell>
          <cell r="E977" t="str">
            <v>1,000 Barrels</v>
          </cell>
          <cell r="F977" t="str">
            <v>Financial</v>
          </cell>
          <cell r="G977" t="str">
            <v>NYMEX</v>
          </cell>
          <cell r="H977" t="str">
            <v>x</v>
          </cell>
          <cell r="I977">
            <v>0.85</v>
          </cell>
          <cell r="J977">
            <v>1.1000000000000001</v>
          </cell>
          <cell r="K977">
            <v>1.35</v>
          </cell>
          <cell r="L977">
            <v>1.1000000000000001</v>
          </cell>
          <cell r="M977" t="str">
            <v>x</v>
          </cell>
          <cell r="N977">
            <v>0.85</v>
          </cell>
          <cell r="O977">
            <v>1.35</v>
          </cell>
          <cell r="P977">
            <v>0</v>
          </cell>
          <cell r="Q977">
            <v>0</v>
          </cell>
          <cell r="R977" t="str">
            <v>No</v>
          </cell>
          <cell r="S977">
            <v>0.85</v>
          </cell>
          <cell r="T977">
            <v>1.35</v>
          </cell>
        </row>
        <row r="978">
          <cell r="A978" t="str">
            <v>GVR</v>
          </cell>
          <cell r="B978" t="str">
            <v>Gulf Coast Jet Fuel (Platts) Average Price Options</v>
          </cell>
          <cell r="C978" t="str">
            <v>Eu.Option</v>
          </cell>
          <cell r="D978" t="str">
            <v>Refined Products</v>
          </cell>
          <cell r="E978" t="str">
            <v>42,000 Gallons</v>
          </cell>
          <cell r="F978" t="str">
            <v>Financial</v>
          </cell>
          <cell r="G978" t="str">
            <v>NYMEX</v>
          </cell>
          <cell r="H978">
            <v>0.45</v>
          </cell>
          <cell r="I978">
            <v>0.7</v>
          </cell>
          <cell r="J978">
            <v>0.95</v>
          </cell>
          <cell r="K978">
            <v>1.45</v>
          </cell>
          <cell r="L978">
            <v>0.95</v>
          </cell>
          <cell r="M978" t="str">
            <v>x</v>
          </cell>
          <cell r="N978">
            <v>0.7</v>
          </cell>
          <cell r="O978">
            <v>1.45</v>
          </cell>
          <cell r="P978">
            <v>0</v>
          </cell>
          <cell r="Q978">
            <v>0</v>
          </cell>
          <cell r="R978" t="str">
            <v>No</v>
          </cell>
          <cell r="S978">
            <v>0.7</v>
          </cell>
          <cell r="T978">
            <v>1.45</v>
          </cell>
        </row>
        <row r="979">
          <cell r="A979" t="str">
            <v>GX</v>
          </cell>
          <cell r="B979" t="str">
            <v>European Gasoil (ICE)  Futures</v>
          </cell>
          <cell r="C979" t="str">
            <v>Future</v>
          </cell>
          <cell r="D979" t="str">
            <v>Refined Products</v>
          </cell>
          <cell r="E979" t="str">
            <v>1,000 Metric tons</v>
          </cell>
          <cell r="F979" t="str">
            <v>Financial</v>
          </cell>
          <cell r="G979" t="str">
            <v>NYMEX</v>
          </cell>
          <cell r="H979" t="str">
            <v>x</v>
          </cell>
          <cell r="I979">
            <v>7</v>
          </cell>
          <cell r="J979">
            <v>8</v>
          </cell>
          <cell r="K979">
            <v>9</v>
          </cell>
          <cell r="L979">
            <v>8</v>
          </cell>
          <cell r="M979" t="str">
            <v>x</v>
          </cell>
          <cell r="N979">
            <v>7</v>
          </cell>
          <cell r="O979">
            <v>9</v>
          </cell>
          <cell r="P979">
            <v>0</v>
          </cell>
          <cell r="Q979">
            <v>0</v>
          </cell>
          <cell r="R979" t="str">
            <v>No</v>
          </cell>
          <cell r="S979">
            <v>7</v>
          </cell>
          <cell r="T979">
            <v>9</v>
          </cell>
        </row>
        <row r="980">
          <cell r="A980" t="str">
            <v>GXA</v>
          </cell>
          <cell r="B980" t="str">
            <v>European Gasoil Calendar (1 month) Spread Options</v>
          </cell>
          <cell r="C980" t="str">
            <v>Eu.Option</v>
          </cell>
          <cell r="D980" t="str">
            <v>Refined Products</v>
          </cell>
          <cell r="E980" t="str">
            <v>1,000 Metric tons</v>
          </cell>
          <cell r="F980" t="str">
            <v>Physical</v>
          </cell>
          <cell r="G980" t="str">
            <v>NYMEX</v>
          </cell>
          <cell r="H980" t="str">
            <v>x</v>
          </cell>
          <cell r="I980">
            <v>6</v>
          </cell>
          <cell r="J980">
            <v>7.5</v>
          </cell>
          <cell r="K980">
            <v>9</v>
          </cell>
          <cell r="L980">
            <v>7.5</v>
          </cell>
          <cell r="M980" t="str">
            <v>x</v>
          </cell>
          <cell r="N980">
            <v>6</v>
          </cell>
          <cell r="O980">
            <v>9</v>
          </cell>
          <cell r="P980">
            <v>0</v>
          </cell>
          <cell r="Q980">
            <v>0</v>
          </cell>
          <cell r="R980" t="str">
            <v>No</v>
          </cell>
          <cell r="S980">
            <v>6</v>
          </cell>
          <cell r="T980">
            <v>9</v>
          </cell>
        </row>
        <row r="981">
          <cell r="A981" t="str">
            <v>GXB</v>
          </cell>
          <cell r="B981" t="str">
            <v>European Gasoil Calendar (2 month) Spread Options</v>
          </cell>
          <cell r="C981" t="str">
            <v>Eu.Option</v>
          </cell>
          <cell r="D981" t="str">
            <v>Refined Products</v>
          </cell>
          <cell r="E981" t="str">
            <v>1,000 Metric tons</v>
          </cell>
          <cell r="F981" t="str">
            <v>Physical</v>
          </cell>
          <cell r="G981" t="str">
            <v>NYMEX</v>
          </cell>
          <cell r="H981" t="str">
            <v>x</v>
          </cell>
          <cell r="I981">
            <v>6</v>
          </cell>
          <cell r="J981">
            <v>7.5</v>
          </cell>
          <cell r="K981">
            <v>9</v>
          </cell>
          <cell r="L981">
            <v>7.5</v>
          </cell>
          <cell r="M981" t="str">
            <v>x</v>
          </cell>
          <cell r="N981">
            <v>6</v>
          </cell>
          <cell r="O981">
            <v>9</v>
          </cell>
          <cell r="P981">
            <v>0</v>
          </cell>
          <cell r="Q981">
            <v>0</v>
          </cell>
          <cell r="R981" t="str">
            <v>No</v>
          </cell>
          <cell r="S981">
            <v>6</v>
          </cell>
          <cell r="T981">
            <v>9</v>
          </cell>
        </row>
        <row r="982">
          <cell r="A982" t="str">
            <v>GXC</v>
          </cell>
          <cell r="B982" t="str">
            <v>European Gasoil Calendar (3 month) Spread Options</v>
          </cell>
          <cell r="C982" t="str">
            <v>Eu.Option</v>
          </cell>
          <cell r="D982" t="str">
            <v>Refined Products</v>
          </cell>
          <cell r="E982" t="str">
            <v>1,000 Metric tons</v>
          </cell>
          <cell r="F982" t="str">
            <v>Physical</v>
          </cell>
          <cell r="G982" t="str">
            <v>NYMEX</v>
          </cell>
          <cell r="H982" t="str">
            <v>x</v>
          </cell>
          <cell r="I982">
            <v>6</v>
          </cell>
          <cell r="J982">
            <v>7.5</v>
          </cell>
          <cell r="K982">
            <v>9</v>
          </cell>
          <cell r="L982">
            <v>7.5</v>
          </cell>
          <cell r="M982" t="str">
            <v>x</v>
          </cell>
          <cell r="N982">
            <v>6</v>
          </cell>
          <cell r="O982">
            <v>9</v>
          </cell>
          <cell r="P982">
            <v>0</v>
          </cell>
          <cell r="Q982">
            <v>0</v>
          </cell>
          <cell r="R982" t="str">
            <v>No</v>
          </cell>
          <cell r="S982">
            <v>6</v>
          </cell>
          <cell r="T982">
            <v>9</v>
          </cell>
        </row>
        <row r="983">
          <cell r="A983" t="str">
            <v>GXM</v>
          </cell>
          <cell r="B983" t="str">
            <v>European Gasoil Calendar (6 month) Spread Options</v>
          </cell>
          <cell r="C983" t="str">
            <v>Eu.Option</v>
          </cell>
          <cell r="D983" t="str">
            <v>Refined Products</v>
          </cell>
          <cell r="E983" t="str">
            <v>1,000 Metric tons</v>
          </cell>
          <cell r="F983" t="str">
            <v>Physical</v>
          </cell>
          <cell r="G983" t="str">
            <v>NYMEX</v>
          </cell>
          <cell r="H983" t="str">
            <v>x</v>
          </cell>
          <cell r="I983">
            <v>6</v>
          </cell>
          <cell r="J983">
            <v>7.5</v>
          </cell>
          <cell r="K983">
            <v>9</v>
          </cell>
          <cell r="L983">
            <v>7.5</v>
          </cell>
          <cell r="M983" t="str">
            <v>x</v>
          </cell>
          <cell r="N983">
            <v>6</v>
          </cell>
          <cell r="O983">
            <v>9</v>
          </cell>
          <cell r="P983">
            <v>0</v>
          </cell>
          <cell r="Q983">
            <v>0</v>
          </cell>
          <cell r="R983" t="str">
            <v>No</v>
          </cell>
          <cell r="S983">
            <v>6</v>
          </cell>
          <cell r="T983">
            <v>9</v>
          </cell>
        </row>
        <row r="984">
          <cell r="A984" t="str">
            <v>GXZ</v>
          </cell>
          <cell r="B984" t="str">
            <v>European Gasoil Calendar (12 month) Spread Options</v>
          </cell>
          <cell r="C984" t="str">
            <v>Eu.Option</v>
          </cell>
          <cell r="D984" t="str">
            <v>Refined Products</v>
          </cell>
          <cell r="E984" t="str">
            <v>1,000 Metric tons</v>
          </cell>
          <cell r="F984" t="str">
            <v>Physical</v>
          </cell>
          <cell r="G984" t="str">
            <v>NYMEX</v>
          </cell>
          <cell r="H984" t="str">
            <v>x</v>
          </cell>
          <cell r="I984">
            <v>6</v>
          </cell>
          <cell r="J984">
            <v>7.5</v>
          </cell>
          <cell r="K984">
            <v>9</v>
          </cell>
          <cell r="L984">
            <v>7.5</v>
          </cell>
          <cell r="M984" t="str">
            <v>x</v>
          </cell>
          <cell r="N984">
            <v>6</v>
          </cell>
          <cell r="O984">
            <v>9</v>
          </cell>
          <cell r="P984">
            <v>0</v>
          </cell>
          <cell r="Q984">
            <v>0</v>
          </cell>
          <cell r="R984" t="str">
            <v>No</v>
          </cell>
          <cell r="S984">
            <v>6</v>
          </cell>
          <cell r="T984">
            <v>9</v>
          </cell>
        </row>
        <row r="985">
          <cell r="A985" t="str">
            <v>GY</v>
          </cell>
          <cell r="B985" t="str">
            <v>Gulf Coast ULSD (Platts) Crack Spread  Futures</v>
          </cell>
          <cell r="C985" t="str">
            <v>Future</v>
          </cell>
          <cell r="D985" t="str">
            <v>Refined Products</v>
          </cell>
          <cell r="E985" t="str">
            <v>1,000 Barrels</v>
          </cell>
          <cell r="F985" t="str">
            <v>Financial</v>
          </cell>
          <cell r="G985" t="str">
            <v>NYMEX</v>
          </cell>
          <cell r="H985" t="str">
            <v>x</v>
          </cell>
          <cell r="I985">
            <v>2.2000000000000002</v>
          </cell>
          <cell r="J985">
            <v>2.4500000000000002</v>
          </cell>
          <cell r="K985">
            <v>2.7</v>
          </cell>
          <cell r="L985">
            <v>2.4500000000000002</v>
          </cell>
          <cell r="M985" t="str">
            <v>x</v>
          </cell>
          <cell r="N985">
            <v>2.2000000000000002</v>
          </cell>
          <cell r="O985">
            <v>2.7</v>
          </cell>
          <cell r="P985">
            <v>0</v>
          </cell>
          <cell r="Q985">
            <v>0</v>
          </cell>
          <cell r="R985" t="str">
            <v>No</v>
          </cell>
          <cell r="S985">
            <v>2.2000000000000002</v>
          </cell>
          <cell r="T985">
            <v>2.7</v>
          </cell>
        </row>
        <row r="986">
          <cell r="A986" t="str">
            <v>GZ</v>
          </cell>
          <cell r="B986" t="str">
            <v>European Gasoil Crack Spread  Futures</v>
          </cell>
          <cell r="C986" t="str">
            <v>Future</v>
          </cell>
          <cell r="D986" t="str">
            <v>Refined Products</v>
          </cell>
          <cell r="E986" t="str">
            <v>1,000 Barrels</v>
          </cell>
          <cell r="F986" t="str">
            <v>Financial</v>
          </cell>
          <cell r="G986" t="str">
            <v>NYMEX</v>
          </cell>
          <cell r="H986" t="str">
            <v>x</v>
          </cell>
          <cell r="I986">
            <v>1.7</v>
          </cell>
          <cell r="J986">
            <v>2.2000000000000002</v>
          </cell>
          <cell r="K986">
            <v>2.7</v>
          </cell>
          <cell r="L986">
            <v>2.2000000000000002</v>
          </cell>
          <cell r="M986" t="str">
            <v>x</v>
          </cell>
          <cell r="N986">
            <v>1.7</v>
          </cell>
          <cell r="O986">
            <v>2.7</v>
          </cell>
          <cell r="P986">
            <v>0</v>
          </cell>
          <cell r="Q986">
            <v>0</v>
          </cell>
          <cell r="R986" t="str">
            <v>No</v>
          </cell>
          <cell r="S986">
            <v>1.7</v>
          </cell>
          <cell r="T986">
            <v>2.7</v>
          </cell>
        </row>
        <row r="987">
          <cell r="A987" t="str">
            <v>H1</v>
          </cell>
          <cell r="B987" t="str">
            <v>NY 3.0% Fuel Oil (Platts)  Futures</v>
          </cell>
          <cell r="C987" t="str">
            <v>Future</v>
          </cell>
          <cell r="D987" t="str">
            <v>Refined Products</v>
          </cell>
          <cell r="E987" t="str">
            <v>1,000 Barrels</v>
          </cell>
          <cell r="F987" t="str">
            <v>Financial</v>
          </cell>
          <cell r="G987" t="str">
            <v>NYMEX</v>
          </cell>
          <cell r="H987" t="str">
            <v>x</v>
          </cell>
          <cell r="I987">
            <v>0.85</v>
          </cell>
          <cell r="J987">
            <v>1.1000000000000001</v>
          </cell>
          <cell r="K987">
            <v>1.35</v>
          </cell>
          <cell r="L987">
            <v>1.1000000000000001</v>
          </cell>
          <cell r="M987" t="str">
            <v>x</v>
          </cell>
          <cell r="N987">
            <v>0.85</v>
          </cell>
          <cell r="O987">
            <v>1.35</v>
          </cell>
          <cell r="P987">
            <v>0</v>
          </cell>
          <cell r="Q987">
            <v>0</v>
          </cell>
          <cell r="R987" t="str">
            <v>No</v>
          </cell>
          <cell r="S987">
            <v>0.85</v>
          </cell>
          <cell r="T987">
            <v>1.35</v>
          </cell>
        </row>
        <row r="988">
          <cell r="A988" t="str">
            <v>HA</v>
          </cell>
          <cell r="B988" t="str">
            <v>NY Harbor ULSD vs. Gasoil Futures</v>
          </cell>
          <cell r="C988" t="str">
            <v>Future</v>
          </cell>
          <cell r="D988" t="str">
            <v>Refined Products</v>
          </cell>
          <cell r="E988" t="str">
            <v>42,000 Gallons (1,000 Barrels)</v>
          </cell>
          <cell r="F988" t="str">
            <v>Financial</v>
          </cell>
          <cell r="G988" t="str">
            <v>NYMEX</v>
          </cell>
          <cell r="H988" t="str">
            <v>x</v>
          </cell>
          <cell r="I988">
            <v>1.7</v>
          </cell>
          <cell r="J988">
            <v>2.2000000000000002</v>
          </cell>
          <cell r="K988">
            <v>2.7</v>
          </cell>
          <cell r="L988">
            <v>2.2000000000000002</v>
          </cell>
          <cell r="M988" t="str">
            <v>x</v>
          </cell>
          <cell r="N988">
            <v>1.7</v>
          </cell>
          <cell r="O988">
            <v>2.7</v>
          </cell>
          <cell r="P988">
            <v>0</v>
          </cell>
          <cell r="Q988">
            <v>0</v>
          </cell>
          <cell r="R988" t="str">
            <v>No</v>
          </cell>
          <cell r="S988">
            <v>1.7</v>
          </cell>
          <cell r="T988">
            <v>2.7</v>
          </cell>
        </row>
        <row r="989">
          <cell r="A989" t="str">
            <v>HK</v>
          </cell>
          <cell r="B989" t="str">
            <v>NY Harbor ULSD Crack Spread Futures</v>
          </cell>
          <cell r="C989" t="str">
            <v>Future</v>
          </cell>
          <cell r="D989" t="str">
            <v>Refined Products</v>
          </cell>
          <cell r="E989" t="str">
            <v>1,000 Barrels</v>
          </cell>
          <cell r="F989" t="str">
            <v>Financial</v>
          </cell>
          <cell r="G989" t="str">
            <v>NYMEX</v>
          </cell>
          <cell r="H989" t="str">
            <v>x</v>
          </cell>
          <cell r="I989">
            <v>2.2000000000000002</v>
          </cell>
          <cell r="J989">
            <v>2.4500000000000002</v>
          </cell>
          <cell r="K989">
            <v>2.7</v>
          </cell>
          <cell r="L989">
            <v>2.4500000000000002</v>
          </cell>
          <cell r="M989" t="str">
            <v>x</v>
          </cell>
          <cell r="N989">
            <v>2.2000000000000002</v>
          </cell>
          <cell r="O989">
            <v>2.7</v>
          </cell>
          <cell r="P989">
            <v>0</v>
          </cell>
          <cell r="Q989">
            <v>0</v>
          </cell>
          <cell r="R989" t="str">
            <v>No</v>
          </cell>
          <cell r="S989">
            <v>2.2000000000000002</v>
          </cell>
          <cell r="T989">
            <v>2.7</v>
          </cell>
        </row>
        <row r="990">
          <cell r="A990" t="str">
            <v>HO</v>
          </cell>
          <cell r="B990" t="str">
            <v>NY Harbor ULSD Futures</v>
          </cell>
          <cell r="C990" t="str">
            <v>Future</v>
          </cell>
          <cell r="D990" t="str">
            <v>Refined Products</v>
          </cell>
          <cell r="E990" t="str">
            <v>42,000 Gallons</v>
          </cell>
          <cell r="F990" t="str">
            <v>Physical</v>
          </cell>
          <cell r="G990" t="str">
            <v>NYMEX</v>
          </cell>
          <cell r="H990">
            <v>0.55000000000000004</v>
          </cell>
          <cell r="I990">
            <v>0.7</v>
          </cell>
          <cell r="J990">
            <v>0.95</v>
          </cell>
          <cell r="K990">
            <v>1.45</v>
          </cell>
          <cell r="L990">
            <v>0.75</v>
          </cell>
          <cell r="M990">
            <v>1</v>
          </cell>
          <cell r="N990">
            <v>0.7</v>
          </cell>
          <cell r="O990">
            <v>1.45</v>
          </cell>
          <cell r="P990">
            <v>0</v>
          </cell>
          <cell r="Q990">
            <v>0</v>
          </cell>
          <cell r="R990" t="str">
            <v>No</v>
          </cell>
          <cell r="S990">
            <v>0.7</v>
          </cell>
          <cell r="T990">
            <v>1.45</v>
          </cell>
        </row>
        <row r="991">
          <cell r="A991" t="str">
            <v>HOB</v>
          </cell>
          <cell r="B991" t="str">
            <v xml:space="preserve">NY Harbor ULSD Brent Crack Spread Futures </v>
          </cell>
          <cell r="C991" t="str">
            <v>Future</v>
          </cell>
          <cell r="D991" t="str">
            <v>Refined Products</v>
          </cell>
          <cell r="E991" t="str">
            <v>1,000 Barrels</v>
          </cell>
          <cell r="F991" t="str">
            <v>Financial</v>
          </cell>
          <cell r="G991" t="str">
            <v>NYMEX</v>
          </cell>
          <cell r="H991" t="str">
            <v>x</v>
          </cell>
          <cell r="I991">
            <v>0.85</v>
          </cell>
          <cell r="J991">
            <v>1.1000000000000001</v>
          </cell>
          <cell r="K991">
            <v>1.35</v>
          </cell>
          <cell r="L991">
            <v>1.1000000000000001</v>
          </cell>
          <cell r="M991" t="str">
            <v>x</v>
          </cell>
          <cell r="N991">
            <v>0.85</v>
          </cell>
          <cell r="O991">
            <v>1.35</v>
          </cell>
          <cell r="P991">
            <v>0</v>
          </cell>
          <cell r="Q991">
            <v>0</v>
          </cell>
          <cell r="R991" t="str">
            <v>No</v>
          </cell>
          <cell r="S991">
            <v>0.85</v>
          </cell>
          <cell r="T991">
            <v>1.35</v>
          </cell>
        </row>
        <row r="992">
          <cell r="A992" t="str">
            <v>IGE</v>
          </cell>
          <cell r="B992" t="str">
            <v>ICE Gasoil (Euro Denominated)  Futures</v>
          </cell>
          <cell r="C992" t="str">
            <v>Future</v>
          </cell>
          <cell r="D992" t="str">
            <v>Refined Products</v>
          </cell>
          <cell r="E992" t="str">
            <v>1,000 Metric tons</v>
          </cell>
          <cell r="F992" t="str">
            <v>Financial</v>
          </cell>
          <cell r="G992" t="str">
            <v>NYMEX</v>
          </cell>
          <cell r="H992" t="str">
            <v>x</v>
          </cell>
          <cell r="I992">
            <v>0.85</v>
          </cell>
          <cell r="J992">
            <v>1.05</v>
          </cell>
          <cell r="K992">
            <v>1.25</v>
          </cell>
          <cell r="L992">
            <v>1.05</v>
          </cell>
          <cell r="M992" t="str">
            <v>x</v>
          </cell>
          <cell r="N992">
            <v>0.85</v>
          </cell>
          <cell r="O992">
            <v>1.25</v>
          </cell>
          <cell r="P992">
            <v>0</v>
          </cell>
          <cell r="Q992">
            <v>0</v>
          </cell>
          <cell r="R992" t="str">
            <v>No</v>
          </cell>
          <cell r="S992">
            <v>0.85</v>
          </cell>
          <cell r="T992">
            <v>1.25</v>
          </cell>
        </row>
        <row r="993">
          <cell r="A993" t="str">
            <v>JA</v>
          </cell>
          <cell r="B993" t="str">
            <v>Japan C&amp;F Naphtha (Platts)  Futures</v>
          </cell>
          <cell r="C993" t="str">
            <v>Future</v>
          </cell>
          <cell r="D993" t="str">
            <v>Refined Products</v>
          </cell>
          <cell r="E993" t="str">
            <v>1,000 Metric tons</v>
          </cell>
          <cell r="F993" t="str">
            <v>Financial</v>
          </cell>
          <cell r="G993" t="str">
            <v>NYMEX</v>
          </cell>
          <cell r="H993" t="str">
            <v>x</v>
          </cell>
          <cell r="I993">
            <v>7</v>
          </cell>
          <cell r="J993">
            <v>8</v>
          </cell>
          <cell r="K993">
            <v>9</v>
          </cell>
          <cell r="L993">
            <v>8</v>
          </cell>
          <cell r="M993" t="str">
            <v>x</v>
          </cell>
          <cell r="N993">
            <v>7</v>
          </cell>
          <cell r="O993">
            <v>9</v>
          </cell>
          <cell r="P993">
            <v>0</v>
          </cell>
          <cell r="Q993">
            <v>0</v>
          </cell>
          <cell r="R993" t="str">
            <v>No</v>
          </cell>
          <cell r="S993">
            <v>7</v>
          </cell>
          <cell r="T993">
            <v>9</v>
          </cell>
        </row>
        <row r="994">
          <cell r="A994" t="str">
            <v>JA5</v>
          </cell>
          <cell r="B994" t="str">
            <v>Japan C&amp;F Naphtha (Platts) Average Price Option</v>
          </cell>
          <cell r="C994" t="str">
            <v>Eu.Option</v>
          </cell>
          <cell r="D994" t="str">
            <v>Refined Products</v>
          </cell>
          <cell r="E994" t="str">
            <v>1,000 Tons</v>
          </cell>
          <cell r="F994" t="str">
            <v>Financial</v>
          </cell>
          <cell r="G994" t="str">
            <v>NYMEX</v>
          </cell>
          <cell r="H994" t="str">
            <v>x</v>
          </cell>
          <cell r="I994">
            <v>6</v>
          </cell>
          <cell r="J994">
            <v>7.5</v>
          </cell>
          <cell r="K994">
            <v>9</v>
          </cell>
          <cell r="L994">
            <v>7.5</v>
          </cell>
          <cell r="M994" t="str">
            <v>x</v>
          </cell>
          <cell r="N994">
            <v>6</v>
          </cell>
          <cell r="O994">
            <v>9</v>
          </cell>
          <cell r="P994">
            <v>0</v>
          </cell>
          <cell r="Q994">
            <v>0</v>
          </cell>
          <cell r="R994" t="str">
            <v>No</v>
          </cell>
          <cell r="S994">
            <v>6</v>
          </cell>
          <cell r="T994">
            <v>9</v>
          </cell>
        </row>
        <row r="995">
          <cell r="A995" t="str">
            <v>JB</v>
          </cell>
          <cell r="B995" t="str">
            <v>Japan C&amp;F Naphtha (Platts) Crack Spread  Futures</v>
          </cell>
          <cell r="C995" t="str">
            <v>Future</v>
          </cell>
          <cell r="D995" t="str">
            <v>Refined Products</v>
          </cell>
          <cell r="E995" t="str">
            <v>1,000 Barrels</v>
          </cell>
          <cell r="F995" t="str">
            <v>Financial</v>
          </cell>
          <cell r="G995" t="str">
            <v>NYMEX</v>
          </cell>
          <cell r="H995" t="str">
            <v>x</v>
          </cell>
          <cell r="I995">
            <v>0.85</v>
          </cell>
          <cell r="J995">
            <v>1.05</v>
          </cell>
          <cell r="K995">
            <v>1.25</v>
          </cell>
          <cell r="L995">
            <v>1.05</v>
          </cell>
          <cell r="M995" t="str">
            <v>x</v>
          </cell>
          <cell r="N995">
            <v>0.85</v>
          </cell>
          <cell r="O995">
            <v>1.25</v>
          </cell>
          <cell r="P995">
            <v>0</v>
          </cell>
          <cell r="Q995">
            <v>0</v>
          </cell>
          <cell r="R995" t="str">
            <v>No</v>
          </cell>
          <cell r="S995">
            <v>0.85</v>
          </cell>
          <cell r="T995">
            <v>1.25</v>
          </cell>
        </row>
        <row r="996">
          <cell r="A996" t="str">
            <v>JC</v>
          </cell>
          <cell r="B996" t="str">
            <v>European Jet Fuel (Platts) CIF NWE vs. Gasoil  Futures</v>
          </cell>
          <cell r="C996" t="str">
            <v>Future</v>
          </cell>
          <cell r="D996" t="str">
            <v>Refined Products</v>
          </cell>
          <cell r="E996" t="str">
            <v>1,000 Metric tons</v>
          </cell>
          <cell r="F996" t="str">
            <v>Financial</v>
          </cell>
          <cell r="G996" t="str">
            <v>NYMEX</v>
          </cell>
          <cell r="H996" t="str">
            <v>x</v>
          </cell>
          <cell r="I996">
            <v>7</v>
          </cell>
          <cell r="J996">
            <v>8</v>
          </cell>
          <cell r="K996">
            <v>9</v>
          </cell>
          <cell r="L996">
            <v>8</v>
          </cell>
          <cell r="M996" t="str">
            <v>x</v>
          </cell>
          <cell r="N996">
            <v>7</v>
          </cell>
          <cell r="O996">
            <v>9</v>
          </cell>
          <cell r="P996">
            <v>0</v>
          </cell>
          <cell r="Q996">
            <v>0</v>
          </cell>
          <cell r="R996" t="str">
            <v>No</v>
          </cell>
          <cell r="S996">
            <v>7</v>
          </cell>
          <cell r="T996">
            <v>9</v>
          </cell>
        </row>
        <row r="997">
          <cell r="A997" t="str">
            <v>JE</v>
          </cell>
          <cell r="B997" t="str">
            <v>EIA Flat Tax U.S. Retail Gasoline  Futures</v>
          </cell>
          <cell r="C997" t="str">
            <v>Future</v>
          </cell>
          <cell r="D997" t="str">
            <v>Refined Products</v>
          </cell>
          <cell r="E997" t="str">
            <v>42,000 Gallons</v>
          </cell>
          <cell r="F997" t="str">
            <v>Financial</v>
          </cell>
          <cell r="G997" t="str">
            <v>NYMEX</v>
          </cell>
          <cell r="H997" t="str">
            <v>x</v>
          </cell>
          <cell r="I997">
            <v>0.85</v>
          </cell>
          <cell r="J997">
            <v>1.1000000000000001</v>
          </cell>
          <cell r="K997">
            <v>1.35</v>
          </cell>
          <cell r="L997">
            <v>1.1000000000000001</v>
          </cell>
          <cell r="M997" t="str">
            <v>x</v>
          </cell>
          <cell r="N997">
            <v>0.85</v>
          </cell>
          <cell r="O997">
            <v>1.35</v>
          </cell>
          <cell r="P997">
            <v>0</v>
          </cell>
          <cell r="Q997">
            <v>0</v>
          </cell>
          <cell r="R997" t="str">
            <v>No</v>
          </cell>
          <cell r="S997">
            <v>0.85</v>
          </cell>
          <cell r="T997">
            <v>1.35</v>
          </cell>
        </row>
        <row r="998">
          <cell r="A998" t="str">
            <v>JL</v>
          </cell>
          <cell r="B998" t="str">
            <v>Los Angeles CARBOB Gasoline (OPIS) Spread  Futures</v>
          </cell>
          <cell r="C998" t="str">
            <v>Future</v>
          </cell>
          <cell r="D998" t="str">
            <v>Refined Products</v>
          </cell>
          <cell r="E998" t="str">
            <v>42,000 Gallons</v>
          </cell>
          <cell r="F998" t="str">
            <v>Financial</v>
          </cell>
          <cell r="G998" t="str">
            <v>NYMEX</v>
          </cell>
          <cell r="H998" t="str">
            <v>x</v>
          </cell>
          <cell r="I998">
            <v>2.2000000000000002</v>
          </cell>
          <cell r="J998">
            <v>2.4500000000000002</v>
          </cell>
          <cell r="K998">
            <v>2.7</v>
          </cell>
          <cell r="L998">
            <v>2.4500000000000002</v>
          </cell>
          <cell r="M998" t="str">
            <v>x</v>
          </cell>
          <cell r="N998">
            <v>2.2000000000000002</v>
          </cell>
          <cell r="O998">
            <v>2.7</v>
          </cell>
          <cell r="P998">
            <v>0</v>
          </cell>
          <cell r="Q998">
            <v>0</v>
          </cell>
          <cell r="R998" t="str">
            <v>No</v>
          </cell>
          <cell r="S998">
            <v>2.2000000000000002</v>
          </cell>
          <cell r="T998">
            <v>2.7</v>
          </cell>
        </row>
        <row r="999">
          <cell r="A999" t="str">
            <v>JR</v>
          </cell>
          <cell r="B999" t="str">
            <v>Jet Barges (Platts) FOB Rdam vs. Gasoil Futures  Futures</v>
          </cell>
          <cell r="C999" t="str">
            <v>Future</v>
          </cell>
          <cell r="D999" t="str">
            <v>Refined Products</v>
          </cell>
          <cell r="E999" t="str">
            <v>1,000 Metric tons</v>
          </cell>
          <cell r="F999" t="str">
            <v>Financial</v>
          </cell>
          <cell r="G999" t="str">
            <v>NYMEX</v>
          </cell>
          <cell r="H999" t="str">
            <v>x</v>
          </cell>
          <cell r="I999">
            <v>7</v>
          </cell>
          <cell r="J999">
            <v>8</v>
          </cell>
          <cell r="K999">
            <v>9</v>
          </cell>
          <cell r="L999">
            <v>8</v>
          </cell>
          <cell r="M999" t="str">
            <v>x</v>
          </cell>
          <cell r="N999">
            <v>7</v>
          </cell>
          <cell r="O999">
            <v>9</v>
          </cell>
          <cell r="P999">
            <v>0</v>
          </cell>
          <cell r="Q999">
            <v>0</v>
          </cell>
          <cell r="R999" t="str">
            <v>No</v>
          </cell>
          <cell r="S999">
            <v>7</v>
          </cell>
          <cell r="T999">
            <v>9</v>
          </cell>
        </row>
        <row r="1000">
          <cell r="A1000" t="str">
            <v>JS</v>
          </cell>
          <cell r="B1000" t="str">
            <v>Los Angeles Jet (OPIS) vs. NY Harbor ULSD Futures</v>
          </cell>
          <cell r="C1000" t="str">
            <v>Future</v>
          </cell>
          <cell r="D1000" t="str">
            <v>Refined Products</v>
          </cell>
          <cell r="E1000" t="str">
            <v>42,000 Gallons</v>
          </cell>
          <cell r="F1000" t="str">
            <v>Financial</v>
          </cell>
          <cell r="G1000" t="str">
            <v>NYMEX</v>
          </cell>
          <cell r="H1000" t="str">
            <v>x</v>
          </cell>
          <cell r="I1000">
            <v>2.2000000000000002</v>
          </cell>
          <cell r="J1000">
            <v>2.4500000000000002</v>
          </cell>
          <cell r="K1000">
            <v>2.7</v>
          </cell>
          <cell r="L1000">
            <v>2.4500000000000002</v>
          </cell>
          <cell r="M1000" t="str">
            <v>x</v>
          </cell>
          <cell r="N1000">
            <v>2.2000000000000002</v>
          </cell>
          <cell r="O1000">
            <v>2.7</v>
          </cell>
          <cell r="P1000">
            <v>0</v>
          </cell>
          <cell r="Q1000">
            <v>0</v>
          </cell>
          <cell r="R1000" t="str">
            <v>No</v>
          </cell>
          <cell r="S1000">
            <v>2.2000000000000002</v>
          </cell>
          <cell r="T1000">
            <v>2.7</v>
          </cell>
        </row>
        <row r="1001">
          <cell r="A1001" t="str">
            <v>JU</v>
          </cell>
          <cell r="B1001" t="str">
            <v>Gulf Coast Jet (Argus) Up-Down  Futures</v>
          </cell>
          <cell r="C1001" t="str">
            <v>Future</v>
          </cell>
          <cell r="D1001" t="str">
            <v>Refined Products</v>
          </cell>
          <cell r="E1001" t="str">
            <v>42,000 Gallons</v>
          </cell>
          <cell r="F1001" t="str">
            <v>Financial</v>
          </cell>
          <cell r="G1001" t="str">
            <v>NYMEX</v>
          </cell>
          <cell r="H1001" t="str">
            <v>x</v>
          </cell>
          <cell r="I1001">
            <v>2.2000000000000002</v>
          </cell>
          <cell r="J1001">
            <v>2.4500000000000002</v>
          </cell>
          <cell r="K1001">
            <v>2.7</v>
          </cell>
          <cell r="L1001">
            <v>2.4500000000000002</v>
          </cell>
          <cell r="M1001" t="str">
            <v>x</v>
          </cell>
          <cell r="N1001">
            <v>2.2000000000000002</v>
          </cell>
          <cell r="O1001">
            <v>2.7</v>
          </cell>
          <cell r="P1001">
            <v>0</v>
          </cell>
          <cell r="Q1001">
            <v>0</v>
          </cell>
          <cell r="R1001" t="str">
            <v>No</v>
          </cell>
          <cell r="S1001">
            <v>2.2000000000000002</v>
          </cell>
          <cell r="T1001">
            <v>2.7</v>
          </cell>
        </row>
        <row r="1002">
          <cell r="A1002" t="str">
            <v>KE</v>
          </cell>
          <cell r="B1002" t="str">
            <v>RME Biodiesel (Argus) FOB Rdam vs. ICE Gasoil Spread  Futures</v>
          </cell>
          <cell r="C1002" t="str">
            <v>Future</v>
          </cell>
          <cell r="D1002" t="str">
            <v>Refined Products</v>
          </cell>
          <cell r="E1002" t="str">
            <v>100 Metric tons</v>
          </cell>
          <cell r="F1002" t="str">
            <v>Financial</v>
          </cell>
          <cell r="G1002" t="str">
            <v>NYMEX</v>
          </cell>
          <cell r="H1002" t="str">
            <v>x</v>
          </cell>
          <cell r="I1002">
            <v>1.7</v>
          </cell>
          <cell r="J1002">
            <v>2.2000000000000002</v>
          </cell>
          <cell r="K1002">
            <v>2.7</v>
          </cell>
          <cell r="L1002">
            <v>2.2000000000000002</v>
          </cell>
          <cell r="M1002" t="str">
            <v>x</v>
          </cell>
          <cell r="N1002">
            <v>1.7</v>
          </cell>
          <cell r="O1002">
            <v>2.7</v>
          </cell>
          <cell r="P1002">
            <v>0</v>
          </cell>
          <cell r="Q1002">
            <v>0</v>
          </cell>
          <cell r="R1002" t="str">
            <v>No</v>
          </cell>
          <cell r="S1002">
            <v>1.7</v>
          </cell>
          <cell r="T1002">
            <v>2.7</v>
          </cell>
        </row>
        <row r="1003">
          <cell r="A1003" t="str">
            <v>KL</v>
          </cell>
          <cell r="B1003" t="str">
            <v>Los Angeles CARB Diesel (OPIS) vs. NY Harbor ULSD Futures</v>
          </cell>
          <cell r="C1003" t="str">
            <v>Future</v>
          </cell>
          <cell r="D1003" t="str">
            <v>Refined Products</v>
          </cell>
          <cell r="E1003" t="str">
            <v>42,000 Gallons</v>
          </cell>
          <cell r="F1003" t="str">
            <v>Financial</v>
          </cell>
          <cell r="G1003" t="str">
            <v>NYMEX</v>
          </cell>
          <cell r="H1003" t="str">
            <v>x</v>
          </cell>
          <cell r="I1003">
            <v>2.2000000000000002</v>
          </cell>
          <cell r="J1003">
            <v>2.4500000000000002</v>
          </cell>
          <cell r="K1003">
            <v>2.7</v>
          </cell>
          <cell r="L1003">
            <v>2.4500000000000002</v>
          </cell>
          <cell r="M1003" t="str">
            <v>x</v>
          </cell>
          <cell r="N1003">
            <v>2.2000000000000002</v>
          </cell>
          <cell r="O1003">
            <v>2.7</v>
          </cell>
          <cell r="P1003">
            <v>0</v>
          </cell>
          <cell r="Q1003">
            <v>0</v>
          </cell>
          <cell r="R1003" t="str">
            <v>No</v>
          </cell>
          <cell r="S1003">
            <v>2.2000000000000002</v>
          </cell>
          <cell r="T1003">
            <v>2.7</v>
          </cell>
        </row>
        <row r="1004">
          <cell r="A1004" t="str">
            <v>KR</v>
          </cell>
          <cell r="B1004" t="str">
            <v>European 3.5% Fuel Oil (Platts) Barges FOB Rdam BALMO  Futures</v>
          </cell>
          <cell r="C1004" t="str">
            <v>Future</v>
          </cell>
          <cell r="D1004" t="str">
            <v>Refined Products</v>
          </cell>
          <cell r="E1004" t="str">
            <v>1,000 Metric tons</v>
          </cell>
          <cell r="F1004" t="str">
            <v>Financial</v>
          </cell>
          <cell r="G1004" t="str">
            <v>NYMEX</v>
          </cell>
          <cell r="H1004" t="str">
            <v>x</v>
          </cell>
          <cell r="I1004">
            <v>7</v>
          </cell>
          <cell r="J1004">
            <v>8</v>
          </cell>
          <cell r="K1004">
            <v>9</v>
          </cell>
          <cell r="L1004">
            <v>8</v>
          </cell>
          <cell r="M1004" t="str">
            <v>x</v>
          </cell>
          <cell r="N1004">
            <v>7</v>
          </cell>
          <cell r="O1004">
            <v>9</v>
          </cell>
          <cell r="P1004">
            <v>0</v>
          </cell>
          <cell r="Q1004">
            <v>0</v>
          </cell>
          <cell r="R1004" t="str">
            <v>No</v>
          </cell>
          <cell r="S1004">
            <v>7</v>
          </cell>
          <cell r="T1004">
            <v>9</v>
          </cell>
        </row>
        <row r="1005">
          <cell r="A1005" t="str">
            <v>KS</v>
          </cell>
          <cell r="B1005" t="str">
            <v>Singapore Jet Kerosene (Platts)  Futures</v>
          </cell>
          <cell r="C1005" t="str">
            <v>Future</v>
          </cell>
          <cell r="D1005" t="str">
            <v>Refined Products</v>
          </cell>
          <cell r="E1005" t="str">
            <v>1,000 Barrels</v>
          </cell>
          <cell r="F1005" t="str">
            <v>Financial</v>
          </cell>
          <cell r="G1005" t="str">
            <v>NYMEX</v>
          </cell>
          <cell r="H1005" t="str">
            <v>x</v>
          </cell>
          <cell r="I1005">
            <v>0.85</v>
          </cell>
          <cell r="J1005">
            <v>1.05</v>
          </cell>
          <cell r="K1005">
            <v>1.25</v>
          </cell>
          <cell r="L1005">
            <v>1.05</v>
          </cell>
          <cell r="M1005" t="str">
            <v>x</v>
          </cell>
          <cell r="N1005">
            <v>0.85</v>
          </cell>
          <cell r="O1005">
            <v>1.25</v>
          </cell>
          <cell r="P1005">
            <v>0</v>
          </cell>
          <cell r="Q1005">
            <v>0</v>
          </cell>
          <cell r="R1005" t="str">
            <v>No</v>
          </cell>
          <cell r="S1005">
            <v>0.85</v>
          </cell>
          <cell r="T1005">
            <v>1.25</v>
          </cell>
        </row>
        <row r="1006">
          <cell r="A1006" t="str">
            <v>KSD</v>
          </cell>
          <cell r="B1006" t="str">
            <v>Singapore Jet Kerosene (Platts) Dubai Crack Spread  Futures</v>
          </cell>
          <cell r="C1006" t="str">
            <v>Future</v>
          </cell>
          <cell r="D1006" t="str">
            <v>Refined Products</v>
          </cell>
          <cell r="E1006" t="str">
            <v>1,000 Barrels</v>
          </cell>
          <cell r="F1006" t="str">
            <v>Financial</v>
          </cell>
          <cell r="G1006" t="str">
            <v>NYMEX</v>
          </cell>
          <cell r="H1006" t="str">
            <v>x</v>
          </cell>
          <cell r="I1006">
            <v>0.85</v>
          </cell>
          <cell r="J1006">
            <v>1.05</v>
          </cell>
          <cell r="K1006">
            <v>1.25</v>
          </cell>
          <cell r="L1006">
            <v>1.05</v>
          </cell>
          <cell r="M1006" t="str">
            <v>x</v>
          </cell>
          <cell r="N1006">
            <v>0.85</v>
          </cell>
          <cell r="O1006">
            <v>1.25</v>
          </cell>
          <cell r="P1006">
            <v>0</v>
          </cell>
          <cell r="Q1006">
            <v>0</v>
          </cell>
          <cell r="R1006" t="str">
            <v>No</v>
          </cell>
          <cell r="S1006">
            <v>0.85</v>
          </cell>
          <cell r="T1006">
            <v>1.25</v>
          </cell>
        </row>
        <row r="1007">
          <cell r="A1007" t="str">
            <v>KU</v>
          </cell>
          <cell r="B1007" t="str">
            <v>Singapore Naphtha (Platts) BALMO  Futures</v>
          </cell>
          <cell r="C1007" t="str">
            <v>Future</v>
          </cell>
          <cell r="D1007" t="str">
            <v>Refined Products</v>
          </cell>
          <cell r="E1007" t="str">
            <v>1,000 Barrels</v>
          </cell>
          <cell r="F1007" t="str">
            <v>Financial</v>
          </cell>
          <cell r="G1007" t="str">
            <v>NYMEX</v>
          </cell>
          <cell r="H1007" t="str">
            <v>x</v>
          </cell>
          <cell r="I1007">
            <v>0.85</v>
          </cell>
          <cell r="J1007">
            <v>1.05</v>
          </cell>
          <cell r="K1007">
            <v>1.25</v>
          </cell>
          <cell r="L1007">
            <v>1.05</v>
          </cell>
          <cell r="M1007" t="str">
            <v>x</v>
          </cell>
          <cell r="N1007">
            <v>0.85</v>
          </cell>
          <cell r="O1007">
            <v>1.25</v>
          </cell>
          <cell r="P1007">
            <v>0</v>
          </cell>
          <cell r="Q1007">
            <v>0</v>
          </cell>
          <cell r="R1007" t="str">
            <v>No</v>
          </cell>
          <cell r="S1007">
            <v>0.85</v>
          </cell>
          <cell r="T1007">
            <v>1.25</v>
          </cell>
        </row>
        <row r="1008">
          <cell r="A1008" t="str">
            <v>KX</v>
          </cell>
          <cell r="B1008" t="str">
            <v>European 1% Fuel Oil (Platts) Cargoes FOB NWE BALMO  Futures</v>
          </cell>
          <cell r="C1008" t="str">
            <v>Future</v>
          </cell>
          <cell r="D1008" t="str">
            <v>Refined Products</v>
          </cell>
          <cell r="E1008" t="str">
            <v>1,000 Metric tons</v>
          </cell>
          <cell r="F1008" t="str">
            <v>Financial</v>
          </cell>
          <cell r="G1008" t="str">
            <v>NYMEX</v>
          </cell>
          <cell r="H1008" t="str">
            <v>x</v>
          </cell>
          <cell r="I1008">
            <v>7</v>
          </cell>
          <cell r="J1008">
            <v>8</v>
          </cell>
          <cell r="K1008">
            <v>9</v>
          </cell>
          <cell r="L1008">
            <v>8</v>
          </cell>
          <cell r="M1008" t="str">
            <v>x</v>
          </cell>
          <cell r="N1008">
            <v>7</v>
          </cell>
          <cell r="O1008">
            <v>9</v>
          </cell>
          <cell r="P1008">
            <v>0</v>
          </cell>
          <cell r="Q1008">
            <v>0</v>
          </cell>
          <cell r="R1008" t="str">
            <v>No</v>
          </cell>
          <cell r="S1008">
            <v>7</v>
          </cell>
          <cell r="T1008">
            <v>9</v>
          </cell>
        </row>
        <row r="1009">
          <cell r="A1009" t="str">
            <v>KZ</v>
          </cell>
          <cell r="B1009" t="str">
            <v>European Naphtha (Platts) BALMO  Futures</v>
          </cell>
          <cell r="C1009" t="str">
            <v>Future</v>
          </cell>
          <cell r="D1009" t="str">
            <v>Refined Products</v>
          </cell>
          <cell r="E1009" t="str">
            <v>1,000 Metric tons</v>
          </cell>
          <cell r="F1009" t="str">
            <v>Financial</v>
          </cell>
          <cell r="G1009" t="str">
            <v>NYMEX</v>
          </cell>
          <cell r="H1009" t="str">
            <v>x</v>
          </cell>
          <cell r="I1009">
            <v>7</v>
          </cell>
          <cell r="J1009">
            <v>8</v>
          </cell>
          <cell r="K1009">
            <v>9</v>
          </cell>
          <cell r="L1009">
            <v>8</v>
          </cell>
          <cell r="M1009" t="str">
            <v>x</v>
          </cell>
          <cell r="N1009">
            <v>7</v>
          </cell>
          <cell r="O1009">
            <v>9</v>
          </cell>
          <cell r="P1009">
            <v>0</v>
          </cell>
          <cell r="Q1009">
            <v>0</v>
          </cell>
          <cell r="R1009" t="str">
            <v>No</v>
          </cell>
          <cell r="S1009">
            <v>7</v>
          </cell>
          <cell r="T1009">
            <v>9</v>
          </cell>
        </row>
        <row r="1010">
          <cell r="A1010" t="str">
            <v>LB</v>
          </cell>
          <cell r="B1010" t="str">
            <v>NY Harbor ULSD European Financial Option</v>
          </cell>
          <cell r="C1010" t="str">
            <v>Eu.Option</v>
          </cell>
          <cell r="D1010" t="str">
            <v>Refined Products</v>
          </cell>
          <cell r="E1010" t="str">
            <v>42,000 Gallons</v>
          </cell>
          <cell r="F1010" t="str">
            <v>Financial</v>
          </cell>
          <cell r="G1010" t="str">
            <v>NYMEX</v>
          </cell>
          <cell r="H1010">
            <v>0.45</v>
          </cell>
          <cell r="I1010">
            <v>1.75</v>
          </cell>
          <cell r="J1010">
            <v>2.13</v>
          </cell>
          <cell r="K1010">
            <v>2.5</v>
          </cell>
          <cell r="L1010">
            <v>2.13</v>
          </cell>
          <cell r="M1010" t="str">
            <v>x</v>
          </cell>
          <cell r="N1010">
            <v>1.75</v>
          </cell>
          <cell r="O1010">
            <v>2.5</v>
          </cell>
          <cell r="P1010">
            <v>0</v>
          </cell>
          <cell r="Q1010">
            <v>0</v>
          </cell>
          <cell r="R1010" t="str">
            <v>No</v>
          </cell>
          <cell r="S1010">
            <v>1.75</v>
          </cell>
          <cell r="T1010">
            <v>2.5</v>
          </cell>
        </row>
        <row r="1011">
          <cell r="A1011" t="str">
            <v>LE</v>
          </cell>
          <cell r="B1011" t="str">
            <v>FAME 0 Biodiesel (Argus) FOB Rdam vs. ICE Gasoil Spread  Futures</v>
          </cell>
          <cell r="C1011" t="str">
            <v>Future</v>
          </cell>
          <cell r="D1011" t="str">
            <v>Refined Products</v>
          </cell>
          <cell r="E1011" t="str">
            <v>100 Metric tons</v>
          </cell>
          <cell r="F1011" t="str">
            <v>Financial</v>
          </cell>
          <cell r="G1011" t="str">
            <v>NYMEX</v>
          </cell>
          <cell r="H1011" t="str">
            <v>x</v>
          </cell>
          <cell r="I1011">
            <v>1.7</v>
          </cell>
          <cell r="J1011">
            <v>2.2000000000000002</v>
          </cell>
          <cell r="K1011">
            <v>2.7</v>
          </cell>
          <cell r="L1011">
            <v>2.2000000000000002</v>
          </cell>
          <cell r="M1011" t="str">
            <v>x</v>
          </cell>
          <cell r="N1011">
            <v>1.7</v>
          </cell>
          <cell r="O1011">
            <v>2.7</v>
          </cell>
          <cell r="P1011">
            <v>0</v>
          </cell>
          <cell r="Q1011">
            <v>0</v>
          </cell>
          <cell r="R1011" t="str">
            <v>No</v>
          </cell>
          <cell r="S1011">
            <v>1.7</v>
          </cell>
          <cell r="T1011">
            <v>2.7</v>
          </cell>
        </row>
        <row r="1012">
          <cell r="A1012" t="str">
            <v>LL</v>
          </cell>
          <cell r="B1012" t="str">
            <v>Los Angeles Jet Fuel (OPIS) Outright  Futures</v>
          </cell>
          <cell r="C1012" t="str">
            <v>Future</v>
          </cell>
          <cell r="D1012" t="str">
            <v>Refined Products</v>
          </cell>
          <cell r="E1012" t="str">
            <v>42,000 Gallons</v>
          </cell>
          <cell r="F1012" t="str">
            <v>Financial</v>
          </cell>
          <cell r="G1012" t="str">
            <v>NYMEX</v>
          </cell>
          <cell r="H1012" t="str">
            <v>x</v>
          </cell>
          <cell r="I1012">
            <v>0.85</v>
          </cell>
          <cell r="J1012">
            <v>1.1000000000000001</v>
          </cell>
          <cell r="K1012">
            <v>1.35</v>
          </cell>
          <cell r="L1012">
            <v>1.1000000000000001</v>
          </cell>
          <cell r="M1012" t="str">
            <v>x</v>
          </cell>
          <cell r="N1012">
            <v>0.85</v>
          </cell>
          <cell r="O1012">
            <v>1.35</v>
          </cell>
          <cell r="P1012">
            <v>0</v>
          </cell>
          <cell r="Q1012">
            <v>0</v>
          </cell>
          <cell r="R1012" t="str">
            <v>No</v>
          </cell>
          <cell r="S1012">
            <v>0.85</v>
          </cell>
          <cell r="T1012">
            <v>1.35</v>
          </cell>
        </row>
        <row r="1013">
          <cell r="A1013" t="str">
            <v>LSC</v>
          </cell>
          <cell r="B1013" t="str">
            <v>Low Sulphur Gasoil Crack Spread Financial Futures</v>
          </cell>
          <cell r="C1013" t="str">
            <v>Future</v>
          </cell>
          <cell r="D1013" t="str">
            <v>Refined Products</v>
          </cell>
          <cell r="E1013" t="str">
            <v>1,000 Barrels</v>
          </cell>
          <cell r="F1013" t="str">
            <v>Financial</v>
          </cell>
          <cell r="G1013" t="str">
            <v>NYMEX</v>
          </cell>
          <cell r="H1013" t="str">
            <v>x</v>
          </cell>
          <cell r="I1013">
            <v>0.85</v>
          </cell>
          <cell r="J1013">
            <v>1.05</v>
          </cell>
          <cell r="K1013">
            <v>1.25</v>
          </cell>
          <cell r="L1013">
            <v>1.05</v>
          </cell>
          <cell r="M1013" t="str">
            <v>x</v>
          </cell>
          <cell r="N1013">
            <v>0.85</v>
          </cell>
          <cell r="O1013">
            <v>1.25</v>
          </cell>
          <cell r="P1013">
            <v>0</v>
          </cell>
          <cell r="Q1013">
            <v>0</v>
          </cell>
          <cell r="R1013" t="str">
            <v>No</v>
          </cell>
          <cell r="S1013">
            <v>0.85</v>
          </cell>
          <cell r="T1013">
            <v>1.25</v>
          </cell>
        </row>
        <row r="1014">
          <cell r="A1014" t="str">
            <v>LSE</v>
          </cell>
          <cell r="B1014" t="str">
            <v>European Diesel 10ppm Barges FOB Rdam (Platts) vs. Low Sulphur Gasoil Futures</v>
          </cell>
          <cell r="C1014" t="str">
            <v>Future</v>
          </cell>
          <cell r="D1014" t="str">
            <v>Refined Products</v>
          </cell>
          <cell r="E1014" t="str">
            <v>1,000 Metric tons</v>
          </cell>
          <cell r="F1014" t="str">
            <v>Financial</v>
          </cell>
          <cell r="G1014" t="str">
            <v>NYMEX</v>
          </cell>
          <cell r="H1014" t="str">
            <v>x</v>
          </cell>
          <cell r="I1014">
            <v>7</v>
          </cell>
          <cell r="J1014">
            <v>8</v>
          </cell>
          <cell r="K1014">
            <v>9</v>
          </cell>
          <cell r="L1014">
            <v>8</v>
          </cell>
          <cell r="M1014" t="str">
            <v>x</v>
          </cell>
          <cell r="N1014">
            <v>7</v>
          </cell>
          <cell r="O1014">
            <v>9</v>
          </cell>
          <cell r="P1014">
            <v>0</v>
          </cell>
          <cell r="Q1014">
            <v>0</v>
          </cell>
          <cell r="R1014" t="str">
            <v>No</v>
          </cell>
          <cell r="S1014">
            <v>7</v>
          </cell>
          <cell r="T1014">
            <v>9</v>
          </cell>
        </row>
        <row r="1015">
          <cell r="A1015" t="str">
            <v>LSL</v>
          </cell>
          <cell r="B1015" t="str">
            <v>ULSD 10ppm Cargoes CIF Med (Platts) Futures vs. Low Sulphur Gasoil Futures</v>
          </cell>
          <cell r="C1015" t="str">
            <v>Future</v>
          </cell>
          <cell r="D1015" t="str">
            <v>Refined Products</v>
          </cell>
          <cell r="E1015" t="str">
            <v>1,000 Metric tons</v>
          </cell>
          <cell r="F1015" t="str">
            <v>Financial</v>
          </cell>
          <cell r="G1015" t="str">
            <v>NYMEX</v>
          </cell>
          <cell r="H1015" t="str">
            <v>x</v>
          </cell>
          <cell r="I1015">
            <v>7</v>
          </cell>
          <cell r="J1015">
            <v>8</v>
          </cell>
          <cell r="K1015">
            <v>9</v>
          </cell>
          <cell r="L1015">
            <v>8</v>
          </cell>
          <cell r="M1015" t="str">
            <v>x</v>
          </cell>
          <cell r="N1015">
            <v>7</v>
          </cell>
          <cell r="O1015">
            <v>9</v>
          </cell>
          <cell r="P1015">
            <v>0</v>
          </cell>
          <cell r="Q1015">
            <v>0</v>
          </cell>
          <cell r="R1015" t="str">
            <v>No</v>
          </cell>
          <cell r="S1015">
            <v>7</v>
          </cell>
          <cell r="T1015">
            <v>9</v>
          </cell>
        </row>
        <row r="1016">
          <cell r="A1016" t="str">
            <v>LSM</v>
          </cell>
          <cell r="B1016" t="str">
            <v>Low Sulphur Gasoil (100mt) Calendar Month Futures</v>
          </cell>
          <cell r="C1016" t="str">
            <v>Future</v>
          </cell>
          <cell r="D1016" t="str">
            <v>Refined Products</v>
          </cell>
          <cell r="E1016" t="str">
            <v>100 Metric tons</v>
          </cell>
          <cell r="F1016" t="str">
            <v>Financial</v>
          </cell>
          <cell r="G1016" t="str">
            <v>NYMEX</v>
          </cell>
          <cell r="H1016" t="str">
            <v>x</v>
          </cell>
          <cell r="I1016">
            <v>0.8</v>
          </cell>
          <cell r="J1016">
            <v>0.9</v>
          </cell>
          <cell r="K1016">
            <v>1</v>
          </cell>
          <cell r="L1016">
            <v>0.9</v>
          </cell>
          <cell r="M1016" t="str">
            <v>x</v>
          </cell>
          <cell r="N1016">
            <v>0.8</v>
          </cell>
          <cell r="O1016">
            <v>1</v>
          </cell>
          <cell r="P1016">
            <v>0</v>
          </cell>
          <cell r="Q1016">
            <v>0</v>
          </cell>
          <cell r="R1016" t="str">
            <v>No</v>
          </cell>
          <cell r="S1016">
            <v>0.8</v>
          </cell>
          <cell r="T1016">
            <v>1</v>
          </cell>
        </row>
        <row r="1017">
          <cell r="A1017" t="str">
            <v>LSO</v>
          </cell>
          <cell r="B1017" t="str">
            <v>Low Sulphur Gasoil Average Price Options</v>
          </cell>
          <cell r="C1017" t="str">
            <v>Eu.Option</v>
          </cell>
          <cell r="D1017" t="str">
            <v>Refined Products</v>
          </cell>
          <cell r="E1017" t="str">
            <v>100 Metric tons</v>
          </cell>
          <cell r="F1017" t="str">
            <v>Financial</v>
          </cell>
          <cell r="G1017" t="str">
            <v>NYMEX</v>
          </cell>
          <cell r="H1017" t="str">
            <v>x</v>
          </cell>
          <cell r="I1017">
            <v>0.6</v>
          </cell>
          <cell r="J1017">
            <v>0.7</v>
          </cell>
          <cell r="K1017">
            <v>0.75</v>
          </cell>
          <cell r="L1017">
            <v>0.7</v>
          </cell>
          <cell r="M1017" t="str">
            <v>x</v>
          </cell>
          <cell r="N1017">
            <v>0.6</v>
          </cell>
          <cell r="O1017">
            <v>0.75</v>
          </cell>
          <cell r="P1017">
            <v>0</v>
          </cell>
          <cell r="Q1017">
            <v>0</v>
          </cell>
          <cell r="R1017" t="str">
            <v>No</v>
          </cell>
          <cell r="S1017">
            <v>0.6</v>
          </cell>
          <cell r="T1017">
            <v>0.75</v>
          </cell>
        </row>
        <row r="1018">
          <cell r="A1018" t="str">
            <v>LSP</v>
          </cell>
          <cell r="B1018" t="str">
            <v>Low Sulphur Gasoil (100mt) Penultimate Day Futures</v>
          </cell>
          <cell r="C1018" t="str">
            <v>Future</v>
          </cell>
          <cell r="D1018" t="str">
            <v>Refined Products</v>
          </cell>
          <cell r="E1018" t="str">
            <v>100 Metric tons</v>
          </cell>
          <cell r="F1018" t="str">
            <v>Financial</v>
          </cell>
          <cell r="G1018" t="str">
            <v>NYMEX</v>
          </cell>
          <cell r="H1018" t="str">
            <v>x</v>
          </cell>
          <cell r="I1018">
            <v>0.6</v>
          </cell>
          <cell r="J1018">
            <v>0.7</v>
          </cell>
          <cell r="K1018">
            <v>0.75</v>
          </cell>
          <cell r="L1018">
            <v>0.7</v>
          </cell>
          <cell r="M1018" t="str">
            <v>x</v>
          </cell>
          <cell r="N1018">
            <v>0.6</v>
          </cell>
          <cell r="O1018">
            <v>0.75</v>
          </cell>
          <cell r="P1018">
            <v>0</v>
          </cell>
          <cell r="Q1018">
            <v>0</v>
          </cell>
          <cell r="R1018" t="str">
            <v>No</v>
          </cell>
          <cell r="S1018">
            <v>0.6</v>
          </cell>
          <cell r="T1018">
            <v>0.75</v>
          </cell>
        </row>
        <row r="1019">
          <cell r="A1019" t="str">
            <v>LSS</v>
          </cell>
          <cell r="B1019" t="str">
            <v>Singapore Gasoil (Platts) vs. Low Sulphur Gasoil Futures</v>
          </cell>
          <cell r="C1019" t="str">
            <v>Future</v>
          </cell>
          <cell r="D1019" t="str">
            <v>Refined Products</v>
          </cell>
          <cell r="E1019" t="str">
            <v>1,000 Barrels</v>
          </cell>
          <cell r="F1019" t="str">
            <v>Financial</v>
          </cell>
          <cell r="G1019" t="str">
            <v>NYMEX</v>
          </cell>
          <cell r="H1019" t="str">
            <v>x</v>
          </cell>
          <cell r="I1019">
            <v>0.85</v>
          </cell>
          <cell r="J1019">
            <v>1.05</v>
          </cell>
          <cell r="K1019">
            <v>1.25</v>
          </cell>
          <cell r="L1019">
            <v>1.05</v>
          </cell>
          <cell r="M1019" t="str">
            <v>x</v>
          </cell>
          <cell r="N1019">
            <v>0.85</v>
          </cell>
          <cell r="O1019">
            <v>1.25</v>
          </cell>
          <cell r="P1019">
            <v>0</v>
          </cell>
          <cell r="Q1019">
            <v>0</v>
          </cell>
          <cell r="R1019" t="str">
            <v>No</v>
          </cell>
          <cell r="S1019">
            <v>0.85</v>
          </cell>
          <cell r="T1019">
            <v>1.25</v>
          </cell>
        </row>
        <row r="1020">
          <cell r="A1020" t="str">
            <v>LSU</v>
          </cell>
          <cell r="B1020" t="str">
            <v>ULSD 10ppm Cargoes CIF NWE (Platts) vs. Low Sulphur Gasoil Futures</v>
          </cell>
          <cell r="C1020" t="str">
            <v>Future</v>
          </cell>
          <cell r="D1020" t="str">
            <v>Refined Products</v>
          </cell>
          <cell r="E1020" t="str">
            <v>1,000 Metric tons</v>
          </cell>
          <cell r="F1020" t="str">
            <v>Financial</v>
          </cell>
          <cell r="G1020" t="str">
            <v>NYMEX</v>
          </cell>
          <cell r="H1020" t="str">
            <v>x</v>
          </cell>
          <cell r="I1020">
            <v>7</v>
          </cell>
          <cell r="J1020">
            <v>8</v>
          </cell>
          <cell r="K1020">
            <v>9</v>
          </cell>
          <cell r="L1020">
            <v>8</v>
          </cell>
          <cell r="M1020" t="str">
            <v>x</v>
          </cell>
          <cell r="N1020">
            <v>7</v>
          </cell>
          <cell r="O1020">
            <v>9</v>
          </cell>
          <cell r="P1020">
            <v>0</v>
          </cell>
          <cell r="Q1020">
            <v>0</v>
          </cell>
          <cell r="R1020" t="str">
            <v>No</v>
          </cell>
          <cell r="S1020">
            <v>7</v>
          </cell>
          <cell r="T1020">
            <v>9</v>
          </cell>
        </row>
        <row r="1021">
          <cell r="A1021" t="str">
            <v>LT</v>
          </cell>
          <cell r="B1021" t="str">
            <v>Gulf Coast ULSD (Platts) Up-Down Spread  Futures</v>
          </cell>
          <cell r="C1021" t="str">
            <v>Future</v>
          </cell>
          <cell r="D1021" t="str">
            <v>Refined Products</v>
          </cell>
          <cell r="E1021" t="str">
            <v>42,000 Gallons</v>
          </cell>
          <cell r="F1021" t="str">
            <v>Financial</v>
          </cell>
          <cell r="G1021" t="str">
            <v>NYMEX</v>
          </cell>
          <cell r="H1021" t="str">
            <v>x</v>
          </cell>
          <cell r="I1021">
            <v>2.2000000000000002</v>
          </cell>
          <cell r="J1021">
            <v>2.4500000000000002</v>
          </cell>
          <cell r="K1021">
            <v>2.7</v>
          </cell>
          <cell r="L1021">
            <v>2.4500000000000002</v>
          </cell>
          <cell r="M1021" t="str">
            <v>x</v>
          </cell>
          <cell r="N1021">
            <v>2.2000000000000002</v>
          </cell>
          <cell r="O1021">
            <v>2.7</v>
          </cell>
          <cell r="P1021">
            <v>0</v>
          </cell>
          <cell r="Q1021">
            <v>0</v>
          </cell>
          <cell r="R1021" t="str">
            <v>No</v>
          </cell>
          <cell r="S1021">
            <v>2.2000000000000002</v>
          </cell>
          <cell r="T1021">
            <v>2.7</v>
          </cell>
        </row>
        <row r="1022">
          <cell r="A1022" t="str">
            <v>LX</v>
          </cell>
          <cell r="B1022" t="str">
            <v>Los Angeles CARB Diesel (OPIS) Outright  Futures</v>
          </cell>
          <cell r="C1022" t="str">
            <v>Future</v>
          </cell>
          <cell r="D1022" t="str">
            <v>Refined Products</v>
          </cell>
          <cell r="E1022" t="str">
            <v>42,000 Gallons</v>
          </cell>
          <cell r="F1022" t="str">
            <v>Financial</v>
          </cell>
          <cell r="G1022" t="str">
            <v>NYMEX</v>
          </cell>
          <cell r="H1022" t="str">
            <v>x</v>
          </cell>
          <cell r="I1022">
            <v>0.85</v>
          </cell>
          <cell r="J1022">
            <v>1.1000000000000001</v>
          </cell>
          <cell r="K1022">
            <v>1.35</v>
          </cell>
          <cell r="L1022">
            <v>1.1000000000000001</v>
          </cell>
          <cell r="M1022" t="str">
            <v>x</v>
          </cell>
          <cell r="N1022">
            <v>0.85</v>
          </cell>
          <cell r="O1022">
            <v>1.35</v>
          </cell>
          <cell r="P1022">
            <v>0</v>
          </cell>
          <cell r="Q1022">
            <v>0</v>
          </cell>
          <cell r="R1022" t="str">
            <v>No</v>
          </cell>
          <cell r="S1022">
            <v>0.85</v>
          </cell>
          <cell r="T1022">
            <v>1.35</v>
          </cell>
        </row>
        <row r="1023">
          <cell r="A1023" t="str">
            <v>LY</v>
          </cell>
          <cell r="B1023" t="str">
            <v>Gulf Coast ULSD (Platts)  Futures</v>
          </cell>
          <cell r="C1023" t="str">
            <v>Future</v>
          </cell>
          <cell r="D1023" t="str">
            <v>Refined Products</v>
          </cell>
          <cell r="E1023" t="str">
            <v>42,000 Gallons</v>
          </cell>
          <cell r="F1023" t="str">
            <v>Financial</v>
          </cell>
          <cell r="G1023" t="str">
            <v>NYMEX</v>
          </cell>
          <cell r="H1023" t="str">
            <v>x</v>
          </cell>
          <cell r="I1023">
            <v>0.85</v>
          </cell>
          <cell r="J1023">
            <v>1.1000000000000001</v>
          </cell>
          <cell r="K1023">
            <v>1.35</v>
          </cell>
          <cell r="L1023">
            <v>1.1000000000000001</v>
          </cell>
          <cell r="M1023" t="str">
            <v>x</v>
          </cell>
          <cell r="N1023">
            <v>0.85</v>
          </cell>
          <cell r="O1023">
            <v>1.35</v>
          </cell>
          <cell r="P1023">
            <v>0</v>
          </cell>
          <cell r="Q1023">
            <v>0</v>
          </cell>
          <cell r="R1023" t="str">
            <v>No</v>
          </cell>
          <cell r="S1023">
            <v>0.85</v>
          </cell>
          <cell r="T1023">
            <v>1.35</v>
          </cell>
        </row>
        <row r="1024">
          <cell r="A1024" t="str">
            <v>M2</v>
          </cell>
          <cell r="B1024" t="str">
            <v>Singapore Gasoil (Platts) Average Price Options</v>
          </cell>
          <cell r="C1024" t="str">
            <v>Eu.Option</v>
          </cell>
          <cell r="D1024" t="str">
            <v>Refined Products</v>
          </cell>
          <cell r="E1024" t="str">
            <v>1,000 Barrels</v>
          </cell>
          <cell r="F1024" t="str">
            <v>Financial</v>
          </cell>
          <cell r="G1024" t="str">
            <v>NYMEX</v>
          </cell>
          <cell r="H1024">
            <v>0.45</v>
          </cell>
          <cell r="I1024">
            <v>0.85</v>
          </cell>
          <cell r="J1024">
            <v>1.05</v>
          </cell>
          <cell r="K1024">
            <v>1.25</v>
          </cell>
          <cell r="L1024">
            <v>1.05</v>
          </cell>
          <cell r="M1024" t="str">
            <v>x</v>
          </cell>
          <cell r="N1024">
            <v>0.85</v>
          </cell>
          <cell r="O1024">
            <v>1.25</v>
          </cell>
          <cell r="P1024">
            <v>0</v>
          </cell>
          <cell r="Q1024">
            <v>0</v>
          </cell>
          <cell r="R1024" t="str">
            <v>No</v>
          </cell>
          <cell r="S1024">
            <v>0.85</v>
          </cell>
          <cell r="T1024">
            <v>1.25</v>
          </cell>
        </row>
        <row r="1025">
          <cell r="A1025" t="str">
            <v>MD</v>
          </cell>
          <cell r="B1025" t="str">
            <v>Gulf Coast Unl 87 vs. Gulf Coast Heating Oil Spread (Platts)  Futures</v>
          </cell>
          <cell r="C1025" t="str">
            <v>Future</v>
          </cell>
          <cell r="D1025" t="str">
            <v>Refined Products</v>
          </cell>
          <cell r="E1025" t="str">
            <v>42,000 Gallons</v>
          </cell>
          <cell r="F1025" t="str">
            <v>Financial</v>
          </cell>
          <cell r="G1025" t="str">
            <v>NYMEX</v>
          </cell>
          <cell r="H1025" t="str">
            <v>x</v>
          </cell>
          <cell r="I1025">
            <v>2.2000000000000002</v>
          </cell>
          <cell r="J1025">
            <v>2.4500000000000002</v>
          </cell>
          <cell r="K1025">
            <v>2.7</v>
          </cell>
          <cell r="L1025">
            <v>2.4500000000000002</v>
          </cell>
          <cell r="M1025" t="str">
            <v>x</v>
          </cell>
          <cell r="N1025">
            <v>2.2000000000000002</v>
          </cell>
          <cell r="O1025">
            <v>2.7</v>
          </cell>
          <cell r="P1025">
            <v>0</v>
          </cell>
          <cell r="Q1025">
            <v>0</v>
          </cell>
          <cell r="R1025" t="str">
            <v>No</v>
          </cell>
          <cell r="S1025">
            <v>2.2000000000000002</v>
          </cell>
          <cell r="T1025">
            <v>2.7</v>
          </cell>
        </row>
        <row r="1026">
          <cell r="A1026" t="str">
            <v>ME</v>
          </cell>
          <cell r="B1026" t="str">
            <v>Gulf Coast Jet (Platts) vs. Heating Oil Spread  Futures</v>
          </cell>
          <cell r="C1026" t="str">
            <v>Future</v>
          </cell>
          <cell r="D1026" t="str">
            <v>Refined Products</v>
          </cell>
          <cell r="E1026" t="str">
            <v>42,000 Gallons</v>
          </cell>
          <cell r="F1026" t="str">
            <v>Financial</v>
          </cell>
          <cell r="G1026" t="str">
            <v>NYMEX</v>
          </cell>
          <cell r="H1026" t="str">
            <v>x</v>
          </cell>
          <cell r="I1026">
            <v>2.2000000000000002</v>
          </cell>
          <cell r="J1026">
            <v>2.4500000000000002</v>
          </cell>
          <cell r="K1026">
            <v>2.7</v>
          </cell>
          <cell r="L1026">
            <v>2.4500000000000002</v>
          </cell>
          <cell r="M1026" t="str">
            <v>x</v>
          </cell>
          <cell r="N1026">
            <v>2.2000000000000002</v>
          </cell>
          <cell r="O1026">
            <v>2.7</v>
          </cell>
          <cell r="P1026">
            <v>0</v>
          </cell>
          <cell r="Q1026">
            <v>0</v>
          </cell>
          <cell r="R1026" t="str">
            <v>No</v>
          </cell>
          <cell r="S1026">
            <v>2.2000000000000002</v>
          </cell>
          <cell r="T1026">
            <v>2.7</v>
          </cell>
        </row>
        <row r="1027">
          <cell r="A1027" t="str">
            <v>MEB</v>
          </cell>
          <cell r="B1027" t="str">
            <v>Mini Gasoline Euro-bob Oxy NWE Barges (Argus) BALMO Futures</v>
          </cell>
          <cell r="C1027" t="str">
            <v>Future</v>
          </cell>
          <cell r="D1027" t="str">
            <v>Refined Products</v>
          </cell>
          <cell r="E1027" t="str">
            <v>100 Metric tons</v>
          </cell>
          <cell r="F1027" t="str">
            <v>Financial</v>
          </cell>
          <cell r="G1027" t="str">
            <v>NYMEX</v>
          </cell>
          <cell r="H1027" t="str">
            <v>x</v>
          </cell>
          <cell r="I1027">
            <v>0.8</v>
          </cell>
          <cell r="J1027">
            <v>0.9</v>
          </cell>
          <cell r="K1027">
            <v>1</v>
          </cell>
          <cell r="L1027">
            <v>0.9</v>
          </cell>
          <cell r="M1027" t="str">
            <v>x</v>
          </cell>
          <cell r="N1027">
            <v>0.8</v>
          </cell>
          <cell r="O1027">
            <v>1</v>
          </cell>
          <cell r="P1027">
            <v>0</v>
          </cell>
          <cell r="Q1027">
            <v>0</v>
          </cell>
          <cell r="R1027" t="str">
            <v>No</v>
          </cell>
          <cell r="S1027">
            <v>0.8</v>
          </cell>
          <cell r="T1027">
            <v>1</v>
          </cell>
        </row>
        <row r="1028">
          <cell r="A1028" t="str">
            <v>MEN</v>
          </cell>
          <cell r="B1028" t="str">
            <v>Mini European Naphtha (Platts) BALMO  Futures</v>
          </cell>
          <cell r="C1028" t="str">
            <v>Future</v>
          </cell>
          <cell r="D1028" t="str">
            <v>Refined Products</v>
          </cell>
          <cell r="E1028" t="str">
            <v>100 Metric tons</v>
          </cell>
          <cell r="F1028" t="str">
            <v>Financial</v>
          </cell>
          <cell r="G1028" t="str">
            <v>NYMEX</v>
          </cell>
          <cell r="H1028" t="str">
            <v>x</v>
          </cell>
          <cell r="I1028">
            <v>0.8</v>
          </cell>
          <cell r="J1028">
            <v>0.9</v>
          </cell>
          <cell r="K1028">
            <v>1</v>
          </cell>
          <cell r="L1028">
            <v>0.9</v>
          </cell>
          <cell r="M1028" t="str">
            <v>x</v>
          </cell>
          <cell r="N1028">
            <v>0.8</v>
          </cell>
          <cell r="O1028">
            <v>1</v>
          </cell>
          <cell r="P1028">
            <v>0</v>
          </cell>
          <cell r="Q1028">
            <v>0</v>
          </cell>
          <cell r="R1028" t="str">
            <v>No</v>
          </cell>
          <cell r="S1028">
            <v>0.8</v>
          </cell>
          <cell r="T1028">
            <v>1</v>
          </cell>
        </row>
        <row r="1029">
          <cell r="A1029" t="str">
            <v>MEO</v>
          </cell>
          <cell r="B1029" t="str">
            <v>Mini Gasoline Euro-bob Oxy (Argus) NWE Barges  Futures</v>
          </cell>
          <cell r="C1029" t="str">
            <v>Future</v>
          </cell>
          <cell r="D1029" t="str">
            <v>Refined Products</v>
          </cell>
          <cell r="E1029" t="str">
            <v>100 Metric tons</v>
          </cell>
          <cell r="F1029" t="str">
            <v>Financial</v>
          </cell>
          <cell r="G1029" t="str">
            <v>NYMEX</v>
          </cell>
          <cell r="H1029" t="str">
            <v>x</v>
          </cell>
          <cell r="I1029">
            <v>0.8</v>
          </cell>
          <cell r="J1029">
            <v>0.9</v>
          </cell>
          <cell r="K1029">
            <v>1</v>
          </cell>
          <cell r="L1029">
            <v>0.9</v>
          </cell>
          <cell r="M1029" t="str">
            <v>x</v>
          </cell>
          <cell r="N1029">
            <v>0.8</v>
          </cell>
          <cell r="O1029">
            <v>1</v>
          </cell>
          <cell r="P1029">
            <v>0</v>
          </cell>
          <cell r="Q1029">
            <v>0</v>
          </cell>
          <cell r="R1029" t="str">
            <v>No</v>
          </cell>
          <cell r="S1029">
            <v>0.8</v>
          </cell>
          <cell r="T1029">
            <v>1</v>
          </cell>
        </row>
        <row r="1030">
          <cell r="A1030" t="str">
            <v>MF</v>
          </cell>
          <cell r="B1030" t="str">
            <v>Gulf Coast No. 6 Fuel Oil 3.0% Sulfur (Platts)  Futures</v>
          </cell>
          <cell r="C1030" t="str">
            <v>Future</v>
          </cell>
          <cell r="D1030" t="str">
            <v>Refined Products</v>
          </cell>
          <cell r="E1030" t="str">
            <v>1,000 Barrels</v>
          </cell>
          <cell r="F1030" t="str">
            <v>Financial</v>
          </cell>
          <cell r="G1030" t="str">
            <v>NYMEX</v>
          </cell>
          <cell r="H1030" t="str">
            <v>x</v>
          </cell>
          <cell r="I1030">
            <v>0.85</v>
          </cell>
          <cell r="J1030">
            <v>1.1000000000000001</v>
          </cell>
          <cell r="K1030">
            <v>1.35</v>
          </cell>
          <cell r="L1030">
            <v>1.1000000000000001</v>
          </cell>
          <cell r="M1030" t="str">
            <v>x</v>
          </cell>
          <cell r="N1030">
            <v>0.85</v>
          </cell>
          <cell r="O1030">
            <v>1.35</v>
          </cell>
          <cell r="P1030">
            <v>0</v>
          </cell>
          <cell r="Q1030">
            <v>0</v>
          </cell>
          <cell r="R1030" t="str">
            <v>No</v>
          </cell>
          <cell r="S1030">
            <v>0.85</v>
          </cell>
          <cell r="T1030">
            <v>1.35</v>
          </cell>
        </row>
        <row r="1031">
          <cell r="A1031" t="str">
            <v>MFD</v>
          </cell>
          <cell r="B1031" t="str">
            <v>Mini 1% Fuel Oil Cargoes FOB MED (Platts)  Futures</v>
          </cell>
          <cell r="C1031" t="str">
            <v>Future</v>
          </cell>
          <cell r="D1031" t="str">
            <v>Refined Products</v>
          </cell>
          <cell r="E1031" t="str">
            <v>100 Metric tons</v>
          </cell>
          <cell r="F1031" t="str">
            <v>Financial</v>
          </cell>
          <cell r="G1031" t="str">
            <v>NYMEX</v>
          </cell>
          <cell r="H1031" t="str">
            <v>x</v>
          </cell>
          <cell r="I1031">
            <v>0.8</v>
          </cell>
          <cell r="J1031">
            <v>0.9</v>
          </cell>
          <cell r="K1031">
            <v>1</v>
          </cell>
          <cell r="L1031">
            <v>0.9</v>
          </cell>
          <cell r="M1031" t="str">
            <v>x</v>
          </cell>
          <cell r="N1031">
            <v>0.8</v>
          </cell>
          <cell r="O1031">
            <v>1</v>
          </cell>
          <cell r="P1031">
            <v>0</v>
          </cell>
          <cell r="Q1031">
            <v>0</v>
          </cell>
          <cell r="R1031" t="str">
            <v>No</v>
          </cell>
          <cell r="S1031">
            <v>0.8</v>
          </cell>
          <cell r="T1031">
            <v>1</v>
          </cell>
        </row>
        <row r="1032">
          <cell r="A1032" t="str">
            <v>MFE</v>
          </cell>
          <cell r="B1032" t="str">
            <v>Mini 1% Fuel Oil (Platts) Cargoes FOB NWE (Euro Denominated)  Futures</v>
          </cell>
          <cell r="C1032" t="str">
            <v>Future</v>
          </cell>
          <cell r="D1032" t="str">
            <v>Refined Products</v>
          </cell>
          <cell r="E1032" t="str">
            <v>100 Metric tons</v>
          </cell>
          <cell r="F1032" t="str">
            <v>Financial</v>
          </cell>
          <cell r="G1032" t="str">
            <v>NYMEX</v>
          </cell>
          <cell r="H1032" t="str">
            <v>x</v>
          </cell>
          <cell r="I1032">
            <v>0.8</v>
          </cell>
          <cell r="J1032">
            <v>0.9</v>
          </cell>
          <cell r="K1032">
            <v>1</v>
          </cell>
          <cell r="L1032">
            <v>0.9</v>
          </cell>
          <cell r="M1032" t="str">
            <v>x</v>
          </cell>
          <cell r="N1032">
            <v>0.8</v>
          </cell>
          <cell r="O1032">
            <v>1</v>
          </cell>
          <cell r="P1032">
            <v>0</v>
          </cell>
          <cell r="Q1032">
            <v>0</v>
          </cell>
          <cell r="R1032" t="str">
            <v>No</v>
          </cell>
          <cell r="S1032">
            <v>0.8</v>
          </cell>
          <cell r="T1032">
            <v>1</v>
          </cell>
        </row>
        <row r="1033">
          <cell r="A1033" t="str">
            <v>MFT</v>
          </cell>
          <cell r="B1033" t="str">
            <v>Mini 3.5% Fuel Oil (Platts) Barges FOB Rdam (Euro Denominated)  Futures</v>
          </cell>
          <cell r="C1033" t="str">
            <v>Future</v>
          </cell>
          <cell r="D1033" t="str">
            <v>Refined Products</v>
          </cell>
          <cell r="E1033" t="str">
            <v>100 Metric tons</v>
          </cell>
          <cell r="F1033" t="str">
            <v>Financial</v>
          </cell>
          <cell r="G1033" t="str">
            <v>NYMEX</v>
          </cell>
          <cell r="H1033" t="str">
            <v>x</v>
          </cell>
          <cell r="I1033">
            <v>0.8</v>
          </cell>
          <cell r="J1033">
            <v>0.9</v>
          </cell>
          <cell r="K1033">
            <v>1</v>
          </cell>
          <cell r="L1033">
            <v>0.9</v>
          </cell>
          <cell r="M1033" t="str">
            <v>x</v>
          </cell>
          <cell r="N1033">
            <v>0.8</v>
          </cell>
          <cell r="O1033">
            <v>1</v>
          </cell>
          <cell r="P1033">
            <v>0</v>
          </cell>
          <cell r="Q1033">
            <v>0</v>
          </cell>
          <cell r="R1033" t="str">
            <v>No</v>
          </cell>
          <cell r="S1033">
            <v>0.8</v>
          </cell>
          <cell r="T1033">
            <v>1</v>
          </cell>
        </row>
        <row r="1034">
          <cell r="A1034" t="str">
            <v>MG</v>
          </cell>
          <cell r="B1034" t="str">
            <v>Gulf Coast No. 6 Fuel Oil (Platts) Crack Spread  Futures</v>
          </cell>
          <cell r="C1034" t="str">
            <v>Future</v>
          </cell>
          <cell r="D1034" t="str">
            <v>Refined Products</v>
          </cell>
          <cell r="E1034" t="str">
            <v>1,000 Barrels</v>
          </cell>
          <cell r="F1034" t="str">
            <v>Financial</v>
          </cell>
          <cell r="G1034" t="str">
            <v>NYMEX</v>
          </cell>
          <cell r="H1034" t="str">
            <v>x</v>
          </cell>
          <cell r="I1034">
            <v>2.2000000000000002</v>
          </cell>
          <cell r="J1034">
            <v>2.4500000000000002</v>
          </cell>
          <cell r="K1034">
            <v>2.7</v>
          </cell>
          <cell r="L1034">
            <v>2.4500000000000002</v>
          </cell>
          <cell r="M1034" t="str">
            <v>x</v>
          </cell>
          <cell r="N1034">
            <v>2.2000000000000002</v>
          </cell>
          <cell r="O1034">
            <v>2.7</v>
          </cell>
          <cell r="P1034">
            <v>0</v>
          </cell>
          <cell r="Q1034">
            <v>0</v>
          </cell>
          <cell r="R1034" t="str">
            <v>No</v>
          </cell>
          <cell r="S1034">
            <v>2.2000000000000002</v>
          </cell>
          <cell r="T1034">
            <v>2.7</v>
          </cell>
        </row>
        <row r="1035">
          <cell r="A1035" t="str">
            <v>MGB</v>
          </cell>
          <cell r="B1035" t="str">
            <v>Mini Gasoil 0.1 Barges FOB Rdam vs. ICE Gasoil  Futures</v>
          </cell>
          <cell r="C1035" t="str">
            <v>Future</v>
          </cell>
          <cell r="D1035" t="str">
            <v>Refined Products</v>
          </cell>
          <cell r="E1035" t="str">
            <v>100 Metric tons</v>
          </cell>
          <cell r="F1035" t="str">
            <v>Financial</v>
          </cell>
          <cell r="G1035" t="str">
            <v>NYMEX</v>
          </cell>
          <cell r="H1035" t="str">
            <v>x</v>
          </cell>
          <cell r="I1035">
            <v>0.8</v>
          </cell>
          <cell r="J1035">
            <v>0.9</v>
          </cell>
          <cell r="K1035">
            <v>1</v>
          </cell>
          <cell r="L1035">
            <v>0.9</v>
          </cell>
          <cell r="M1035" t="str">
            <v>x</v>
          </cell>
          <cell r="N1035">
            <v>0.8</v>
          </cell>
          <cell r="O1035">
            <v>1</v>
          </cell>
          <cell r="P1035">
            <v>0</v>
          </cell>
          <cell r="Q1035">
            <v>0</v>
          </cell>
          <cell r="R1035" t="str">
            <v>No</v>
          </cell>
          <cell r="S1035">
            <v>0.8</v>
          </cell>
          <cell r="T1035">
            <v>1</v>
          </cell>
        </row>
        <row r="1036">
          <cell r="A1036" t="str">
            <v>MGF</v>
          </cell>
          <cell r="B1036" t="str">
            <v>Mini Gasoil 0.1 (Platts) Cargoes CIF NWE vs. Gasoil  Futures</v>
          </cell>
          <cell r="C1036" t="str">
            <v>Future</v>
          </cell>
          <cell r="D1036" t="str">
            <v>Refined Products</v>
          </cell>
          <cell r="E1036" t="str">
            <v>100 Metric tons</v>
          </cell>
          <cell r="F1036" t="str">
            <v>Financial</v>
          </cell>
          <cell r="G1036" t="str">
            <v>NYMEX</v>
          </cell>
          <cell r="H1036" t="str">
            <v>x</v>
          </cell>
          <cell r="I1036">
            <v>0.8</v>
          </cell>
          <cell r="J1036">
            <v>0.9</v>
          </cell>
          <cell r="K1036">
            <v>1</v>
          </cell>
          <cell r="L1036">
            <v>0.9</v>
          </cell>
          <cell r="M1036" t="str">
            <v>x</v>
          </cell>
          <cell r="N1036">
            <v>0.8</v>
          </cell>
          <cell r="O1036">
            <v>1</v>
          </cell>
          <cell r="P1036">
            <v>0</v>
          </cell>
          <cell r="Q1036">
            <v>0</v>
          </cell>
          <cell r="R1036" t="str">
            <v>No</v>
          </cell>
          <cell r="S1036">
            <v>0.8</v>
          </cell>
          <cell r="T1036">
            <v>1</v>
          </cell>
        </row>
        <row r="1037">
          <cell r="A1037" t="str">
            <v>MGG</v>
          </cell>
          <cell r="B1037" t="str">
            <v>Mini Gasoil 0.1 (Platts) Cargoes CIF NWE vs. Gasoil (Euro Denominated)  Futures</v>
          </cell>
          <cell r="C1037" t="str">
            <v>Future</v>
          </cell>
          <cell r="D1037" t="str">
            <v>Refined Products</v>
          </cell>
          <cell r="E1037" t="str">
            <v>100 Metric tons</v>
          </cell>
          <cell r="F1037" t="str">
            <v>Financial</v>
          </cell>
          <cell r="G1037" t="str">
            <v>NYMEX</v>
          </cell>
          <cell r="H1037" t="str">
            <v>x</v>
          </cell>
          <cell r="I1037">
            <v>0.8</v>
          </cell>
          <cell r="J1037">
            <v>0.9</v>
          </cell>
          <cell r="K1037">
            <v>1</v>
          </cell>
          <cell r="L1037">
            <v>0.9</v>
          </cell>
          <cell r="M1037" t="str">
            <v>x</v>
          </cell>
          <cell r="N1037">
            <v>0.8</v>
          </cell>
          <cell r="O1037">
            <v>1</v>
          </cell>
          <cell r="P1037">
            <v>0</v>
          </cell>
          <cell r="Q1037">
            <v>0</v>
          </cell>
          <cell r="R1037" t="str">
            <v>No</v>
          </cell>
          <cell r="S1037">
            <v>0.8</v>
          </cell>
          <cell r="T1037">
            <v>1</v>
          </cell>
        </row>
        <row r="1038">
          <cell r="A1038" t="str">
            <v>MGN</v>
          </cell>
          <cell r="B1038" t="str">
            <v>Mini ULSD 10ppm (Platts) Cargoes CIF NWE vs. Gasoil  Futures</v>
          </cell>
          <cell r="C1038" t="str">
            <v>Future</v>
          </cell>
          <cell r="D1038" t="str">
            <v>Refined Products</v>
          </cell>
          <cell r="E1038" t="str">
            <v>100 Metric tons</v>
          </cell>
          <cell r="F1038" t="str">
            <v>Financial</v>
          </cell>
          <cell r="G1038" t="str">
            <v>NYMEX</v>
          </cell>
          <cell r="H1038" t="str">
            <v>x</v>
          </cell>
          <cell r="I1038">
            <v>0.8</v>
          </cell>
          <cell r="J1038">
            <v>0.9</v>
          </cell>
          <cell r="K1038">
            <v>1</v>
          </cell>
          <cell r="L1038">
            <v>0.9</v>
          </cell>
          <cell r="M1038" t="str">
            <v>x</v>
          </cell>
          <cell r="N1038">
            <v>0.8</v>
          </cell>
          <cell r="O1038">
            <v>1</v>
          </cell>
          <cell r="P1038">
            <v>0</v>
          </cell>
          <cell r="Q1038">
            <v>0</v>
          </cell>
          <cell r="R1038" t="str">
            <v>No</v>
          </cell>
          <cell r="S1038">
            <v>0.8</v>
          </cell>
          <cell r="T1038">
            <v>1</v>
          </cell>
        </row>
        <row r="1039">
          <cell r="A1039" t="str">
            <v>MH</v>
          </cell>
          <cell r="B1039" t="str">
            <v>Los Angeles CARBOB Gasoline (OPIS)  Futures</v>
          </cell>
          <cell r="C1039" t="str">
            <v>Future</v>
          </cell>
          <cell r="D1039" t="str">
            <v>Refined Products</v>
          </cell>
          <cell r="E1039" t="str">
            <v>42,000 Gallons</v>
          </cell>
          <cell r="F1039" t="str">
            <v>Financial</v>
          </cell>
          <cell r="G1039" t="str">
            <v>NYMEX</v>
          </cell>
          <cell r="H1039" t="str">
            <v>x</v>
          </cell>
          <cell r="I1039">
            <v>0.85</v>
          </cell>
          <cell r="J1039">
            <v>1.1000000000000001</v>
          </cell>
          <cell r="K1039">
            <v>1.35</v>
          </cell>
          <cell r="L1039">
            <v>1.1000000000000001</v>
          </cell>
          <cell r="M1039" t="str">
            <v>x</v>
          </cell>
          <cell r="N1039">
            <v>0.85</v>
          </cell>
          <cell r="O1039">
            <v>1.35</v>
          </cell>
          <cell r="P1039">
            <v>0</v>
          </cell>
          <cell r="Q1039">
            <v>0</v>
          </cell>
          <cell r="R1039" t="str">
            <v>No</v>
          </cell>
          <cell r="S1039">
            <v>0.85</v>
          </cell>
          <cell r="T1039">
            <v>1.35</v>
          </cell>
        </row>
        <row r="1040">
          <cell r="A1040" t="str">
            <v>MJB</v>
          </cell>
          <cell r="B1040" t="str">
            <v>Mini European Jet Kero (Platts) Barges FOB Rdam vs. Gasoil  Futures</v>
          </cell>
          <cell r="C1040" t="str">
            <v>Future</v>
          </cell>
          <cell r="D1040" t="str">
            <v>Refined Products</v>
          </cell>
          <cell r="E1040" t="str">
            <v>100 Metric tons</v>
          </cell>
          <cell r="F1040" t="str">
            <v>Financial</v>
          </cell>
          <cell r="G1040" t="str">
            <v>NYMEX</v>
          </cell>
          <cell r="H1040" t="str">
            <v>x</v>
          </cell>
          <cell r="I1040">
            <v>0.8</v>
          </cell>
          <cell r="J1040">
            <v>0.9</v>
          </cell>
          <cell r="K1040">
            <v>1</v>
          </cell>
          <cell r="L1040">
            <v>0.9</v>
          </cell>
          <cell r="M1040" t="str">
            <v>x</v>
          </cell>
          <cell r="N1040">
            <v>0.8</v>
          </cell>
          <cell r="O1040">
            <v>1</v>
          </cell>
          <cell r="P1040">
            <v>0</v>
          </cell>
          <cell r="Q1040">
            <v>0</v>
          </cell>
          <cell r="R1040" t="str">
            <v>No</v>
          </cell>
          <cell r="S1040">
            <v>0.8</v>
          </cell>
          <cell r="T1040">
            <v>1</v>
          </cell>
        </row>
        <row r="1041">
          <cell r="A1041" t="str">
            <v>MJC</v>
          </cell>
          <cell r="B1041" t="str">
            <v>Mini European Jet Kero (Platts) Cargoes CIF NWE vs. Gasoil  Futures</v>
          </cell>
          <cell r="C1041" t="str">
            <v>Future</v>
          </cell>
          <cell r="D1041" t="str">
            <v>Refined Products</v>
          </cell>
          <cell r="E1041" t="str">
            <v>100 Metric tons</v>
          </cell>
          <cell r="F1041" t="str">
            <v>Financial</v>
          </cell>
          <cell r="G1041" t="str">
            <v>NYMEX</v>
          </cell>
          <cell r="H1041" t="str">
            <v>x</v>
          </cell>
          <cell r="I1041">
            <v>0.8</v>
          </cell>
          <cell r="J1041">
            <v>0.9</v>
          </cell>
          <cell r="K1041">
            <v>1</v>
          </cell>
          <cell r="L1041">
            <v>0.9</v>
          </cell>
          <cell r="M1041" t="str">
            <v>x</v>
          </cell>
          <cell r="N1041">
            <v>0.8</v>
          </cell>
          <cell r="O1041">
            <v>1</v>
          </cell>
          <cell r="P1041">
            <v>0</v>
          </cell>
          <cell r="Q1041">
            <v>0</v>
          </cell>
          <cell r="R1041" t="str">
            <v>No</v>
          </cell>
          <cell r="S1041">
            <v>0.8</v>
          </cell>
          <cell r="T1041">
            <v>1</v>
          </cell>
        </row>
        <row r="1042">
          <cell r="A1042" t="str">
            <v>MJN</v>
          </cell>
          <cell r="B1042" t="str">
            <v>Mini Japan C&amp;F Naphtha (Platts)  Futures</v>
          </cell>
          <cell r="C1042" t="str">
            <v>Future</v>
          </cell>
          <cell r="D1042" t="str">
            <v>Refined Products</v>
          </cell>
          <cell r="E1042" t="str">
            <v>100 Metric tons</v>
          </cell>
          <cell r="F1042" t="str">
            <v>Financial</v>
          </cell>
          <cell r="G1042" t="str">
            <v>NYMEX</v>
          </cell>
          <cell r="H1042" t="str">
            <v>x</v>
          </cell>
          <cell r="I1042">
            <v>0.8</v>
          </cell>
          <cell r="J1042">
            <v>0.9</v>
          </cell>
          <cell r="K1042">
            <v>1</v>
          </cell>
          <cell r="L1042">
            <v>0.9</v>
          </cell>
          <cell r="M1042" t="str">
            <v>x</v>
          </cell>
          <cell r="N1042">
            <v>0.8</v>
          </cell>
          <cell r="O1042">
            <v>1</v>
          </cell>
          <cell r="P1042">
            <v>0</v>
          </cell>
          <cell r="Q1042">
            <v>0</v>
          </cell>
          <cell r="R1042" t="str">
            <v>No</v>
          </cell>
          <cell r="S1042">
            <v>0.8</v>
          </cell>
          <cell r="T1042">
            <v>1</v>
          </cell>
        </row>
        <row r="1043">
          <cell r="A1043" t="str">
            <v>ML</v>
          </cell>
          <cell r="B1043" t="str">
            <v>New York Harbor Residual Fuel (Platts) Crack Spread  Futures</v>
          </cell>
          <cell r="C1043" t="str">
            <v>Future</v>
          </cell>
          <cell r="D1043" t="str">
            <v>Refined Products</v>
          </cell>
          <cell r="E1043" t="str">
            <v>1,000 Barrels</v>
          </cell>
          <cell r="F1043" t="str">
            <v>Financial</v>
          </cell>
          <cell r="G1043" t="str">
            <v>NYMEX</v>
          </cell>
          <cell r="H1043" t="str">
            <v>x</v>
          </cell>
          <cell r="I1043">
            <v>2.2000000000000002</v>
          </cell>
          <cell r="J1043">
            <v>2.4500000000000002</v>
          </cell>
          <cell r="K1043">
            <v>2.7</v>
          </cell>
          <cell r="L1043">
            <v>2.4500000000000002</v>
          </cell>
          <cell r="M1043" t="str">
            <v>x</v>
          </cell>
          <cell r="N1043">
            <v>2.2000000000000002</v>
          </cell>
          <cell r="O1043">
            <v>2.7</v>
          </cell>
          <cell r="P1043">
            <v>0</v>
          </cell>
          <cell r="Q1043">
            <v>0</v>
          </cell>
          <cell r="R1043" t="str">
            <v>No</v>
          </cell>
          <cell r="S1043">
            <v>2.2000000000000002</v>
          </cell>
          <cell r="T1043">
            <v>2.7</v>
          </cell>
        </row>
        <row r="1044">
          <cell r="A1044" t="str">
            <v>MM</v>
          </cell>
          <cell r="B1044" t="str">
            <v>New York Harbor Residual Fuel 1.0% (Platts)  Futures</v>
          </cell>
          <cell r="C1044" t="str">
            <v>Future</v>
          </cell>
          <cell r="D1044" t="str">
            <v>Refined Products</v>
          </cell>
          <cell r="E1044" t="str">
            <v>1,000 Barrels</v>
          </cell>
          <cell r="F1044" t="str">
            <v>Financial</v>
          </cell>
          <cell r="G1044" t="str">
            <v>NYMEX</v>
          </cell>
          <cell r="H1044" t="str">
            <v>x</v>
          </cell>
          <cell r="I1044">
            <v>0.85</v>
          </cell>
          <cell r="J1044">
            <v>1.1000000000000001</v>
          </cell>
          <cell r="K1044">
            <v>1.35</v>
          </cell>
          <cell r="L1044">
            <v>1.1000000000000001</v>
          </cell>
          <cell r="M1044" t="str">
            <v>x</v>
          </cell>
          <cell r="N1044">
            <v>0.85</v>
          </cell>
          <cell r="O1044">
            <v>1.35</v>
          </cell>
          <cell r="P1044">
            <v>0</v>
          </cell>
          <cell r="Q1044">
            <v>0</v>
          </cell>
          <cell r="R1044" t="str">
            <v>No</v>
          </cell>
          <cell r="S1044">
            <v>0.85</v>
          </cell>
          <cell r="T1044">
            <v>1.35</v>
          </cell>
        </row>
        <row r="1045">
          <cell r="A1045" t="str">
            <v>MMF</v>
          </cell>
          <cell r="B1045" t="str">
            <v>Mini 3.5% Fuel Oil (Platts) Cargoes FOB MED Calendar  Futures</v>
          </cell>
          <cell r="C1045" t="str">
            <v>Future</v>
          </cell>
          <cell r="D1045" t="str">
            <v>Refined Products</v>
          </cell>
          <cell r="E1045" t="str">
            <v>100 Metric tons</v>
          </cell>
          <cell r="F1045" t="str">
            <v>Financial</v>
          </cell>
          <cell r="G1045" t="str">
            <v>NYMEX</v>
          </cell>
          <cell r="H1045" t="str">
            <v>x</v>
          </cell>
          <cell r="I1045">
            <v>0.8</v>
          </cell>
          <cell r="J1045">
            <v>0.9</v>
          </cell>
          <cell r="K1045">
            <v>1</v>
          </cell>
          <cell r="L1045">
            <v>0.9</v>
          </cell>
          <cell r="M1045" t="str">
            <v>x</v>
          </cell>
          <cell r="N1045">
            <v>0.8</v>
          </cell>
          <cell r="O1045">
            <v>1</v>
          </cell>
          <cell r="P1045">
            <v>0</v>
          </cell>
          <cell r="Q1045">
            <v>0</v>
          </cell>
          <cell r="R1045" t="str">
            <v>No</v>
          </cell>
          <cell r="S1045">
            <v>0.8</v>
          </cell>
          <cell r="T1045">
            <v>1</v>
          </cell>
        </row>
        <row r="1046">
          <cell r="A1046" t="str">
            <v>MNC</v>
          </cell>
          <cell r="B1046" t="str">
            <v>Mini European Naphtha (Platts) CIF NWE  Futures</v>
          </cell>
          <cell r="C1046" t="str">
            <v>Future</v>
          </cell>
          <cell r="D1046" t="str">
            <v>Refined Products</v>
          </cell>
          <cell r="E1046" t="str">
            <v>100 Metric tons</v>
          </cell>
          <cell r="F1046" t="str">
            <v>Financial</v>
          </cell>
          <cell r="G1046" t="str">
            <v>NYMEX</v>
          </cell>
          <cell r="H1046" t="str">
            <v>x</v>
          </cell>
          <cell r="I1046">
            <v>0.8</v>
          </cell>
          <cell r="J1046">
            <v>0.9</v>
          </cell>
          <cell r="K1046">
            <v>1</v>
          </cell>
          <cell r="L1046">
            <v>0.9</v>
          </cell>
          <cell r="M1046" t="str">
            <v>x</v>
          </cell>
          <cell r="N1046">
            <v>0.8</v>
          </cell>
          <cell r="O1046">
            <v>1</v>
          </cell>
          <cell r="P1046">
            <v>0</v>
          </cell>
          <cell r="Q1046">
            <v>0</v>
          </cell>
          <cell r="R1046" t="str">
            <v>No</v>
          </cell>
          <cell r="S1046">
            <v>0.8</v>
          </cell>
          <cell r="T1046">
            <v>1</v>
          </cell>
        </row>
        <row r="1047">
          <cell r="A1047" t="str">
            <v>MP</v>
          </cell>
          <cell r="B1047" t="str">
            <v>NY Harbor ULSD Financial Futures</v>
          </cell>
          <cell r="C1047" t="str">
            <v>Future</v>
          </cell>
          <cell r="D1047" t="str">
            <v>Refined Products</v>
          </cell>
          <cell r="E1047" t="str">
            <v>42,000 Gallons</v>
          </cell>
          <cell r="F1047" t="str">
            <v>Financial</v>
          </cell>
          <cell r="G1047" t="str">
            <v>NYMEX</v>
          </cell>
          <cell r="H1047" t="str">
            <v>x</v>
          </cell>
          <cell r="I1047">
            <v>0.85</v>
          </cell>
          <cell r="J1047">
            <v>1.1000000000000001</v>
          </cell>
          <cell r="K1047">
            <v>1.35</v>
          </cell>
          <cell r="L1047">
            <v>1.1000000000000001</v>
          </cell>
          <cell r="M1047" t="str">
            <v>x</v>
          </cell>
          <cell r="N1047">
            <v>0.85</v>
          </cell>
          <cell r="O1047">
            <v>1.35</v>
          </cell>
          <cell r="P1047">
            <v>0</v>
          </cell>
          <cell r="Q1047">
            <v>0</v>
          </cell>
          <cell r="R1047" t="str">
            <v>No</v>
          </cell>
          <cell r="S1047">
            <v>0.85</v>
          </cell>
          <cell r="T1047">
            <v>1.35</v>
          </cell>
        </row>
        <row r="1048">
          <cell r="A1048" t="str">
            <v>MQ</v>
          </cell>
          <cell r="B1048" t="str">
            <v>Los Angeles Jet Fuel (Platts) vs. NY Harbor ULSD Futures</v>
          </cell>
          <cell r="C1048" t="str">
            <v>Future</v>
          </cell>
          <cell r="D1048" t="str">
            <v>Refined Products</v>
          </cell>
          <cell r="E1048" t="str">
            <v>42,000 Gallons</v>
          </cell>
          <cell r="F1048" t="str">
            <v>Financial</v>
          </cell>
          <cell r="G1048" t="str">
            <v>NYMEX</v>
          </cell>
          <cell r="H1048" t="str">
            <v>x</v>
          </cell>
          <cell r="I1048">
            <v>2.2000000000000002</v>
          </cell>
          <cell r="J1048">
            <v>2.4500000000000002</v>
          </cell>
          <cell r="K1048">
            <v>2.7</v>
          </cell>
          <cell r="L1048">
            <v>2.4500000000000002</v>
          </cell>
          <cell r="M1048" t="str">
            <v>x</v>
          </cell>
          <cell r="N1048">
            <v>2.2000000000000002</v>
          </cell>
          <cell r="O1048">
            <v>2.7</v>
          </cell>
          <cell r="P1048">
            <v>0</v>
          </cell>
          <cell r="Q1048">
            <v>0</v>
          </cell>
          <cell r="R1048" t="str">
            <v>No</v>
          </cell>
          <cell r="S1048">
            <v>2.2000000000000002</v>
          </cell>
          <cell r="T1048">
            <v>2.7</v>
          </cell>
        </row>
        <row r="1049">
          <cell r="A1049" t="str">
            <v>MSD</v>
          </cell>
          <cell r="B1049" t="str">
            <v>Singapore Fuel Oil 180 cst vs. 380 cst Spread (Platts) BALMO  Futures</v>
          </cell>
          <cell r="C1049" t="str">
            <v>Future</v>
          </cell>
          <cell r="D1049" t="str">
            <v>Refined Products</v>
          </cell>
          <cell r="E1049" t="str">
            <v>1,000 Metric tons</v>
          </cell>
          <cell r="F1049" t="str">
            <v>Financial</v>
          </cell>
          <cell r="G1049" t="str">
            <v>NYMEX</v>
          </cell>
          <cell r="H1049" t="str">
            <v>x</v>
          </cell>
          <cell r="I1049">
            <v>7</v>
          </cell>
          <cell r="J1049">
            <v>8</v>
          </cell>
          <cell r="K1049">
            <v>9</v>
          </cell>
          <cell r="L1049">
            <v>8</v>
          </cell>
          <cell r="M1049" t="str">
            <v>x</v>
          </cell>
          <cell r="N1049">
            <v>7</v>
          </cell>
          <cell r="O1049">
            <v>9</v>
          </cell>
          <cell r="P1049">
            <v>0</v>
          </cell>
          <cell r="Q1049">
            <v>0</v>
          </cell>
          <cell r="R1049" t="str">
            <v>No</v>
          </cell>
          <cell r="S1049">
            <v>7</v>
          </cell>
          <cell r="T1049">
            <v>9</v>
          </cell>
        </row>
        <row r="1050">
          <cell r="A1050" t="str">
            <v>MSG</v>
          </cell>
          <cell r="B1050" t="str">
            <v>Mini Singapore Gasoil (Platts)  Futures</v>
          </cell>
          <cell r="C1050" t="str">
            <v>Future</v>
          </cell>
          <cell r="D1050" t="str">
            <v>Refined Products</v>
          </cell>
          <cell r="E1050" t="str">
            <v>100 Barrels</v>
          </cell>
          <cell r="F1050" t="str">
            <v>Financial</v>
          </cell>
          <cell r="G1050" t="str">
            <v>NYMEX</v>
          </cell>
          <cell r="H1050" t="str">
            <v>x</v>
          </cell>
          <cell r="I1050">
            <v>0.09</v>
          </cell>
          <cell r="J1050">
            <v>0.11</v>
          </cell>
          <cell r="K1050">
            <v>0.13</v>
          </cell>
          <cell r="L1050">
            <v>0.11</v>
          </cell>
          <cell r="M1050" t="str">
            <v>x</v>
          </cell>
          <cell r="N1050">
            <v>0.09</v>
          </cell>
          <cell r="O1050">
            <v>0.13</v>
          </cell>
          <cell r="P1050">
            <v>0</v>
          </cell>
          <cell r="Q1050">
            <v>0</v>
          </cell>
          <cell r="R1050" t="str">
            <v>No</v>
          </cell>
          <cell r="S1050">
            <v>0.09</v>
          </cell>
          <cell r="T1050">
            <v>0.13</v>
          </cell>
        </row>
        <row r="1051">
          <cell r="A1051" t="str">
            <v>MTB</v>
          </cell>
          <cell r="B1051" t="str">
            <v>Mini Singapore Fuel Oil 380 cst (Platts) BALMO  Futures</v>
          </cell>
          <cell r="C1051" t="str">
            <v>Future</v>
          </cell>
          <cell r="D1051" t="str">
            <v>Refined Products</v>
          </cell>
          <cell r="E1051" t="str">
            <v>100 Metric tons</v>
          </cell>
          <cell r="F1051" t="str">
            <v>Financial</v>
          </cell>
          <cell r="G1051" t="str">
            <v>NYMEX</v>
          </cell>
          <cell r="H1051" t="str">
            <v>x</v>
          </cell>
          <cell r="I1051">
            <v>0.8</v>
          </cell>
          <cell r="J1051">
            <v>0.9</v>
          </cell>
          <cell r="K1051">
            <v>1</v>
          </cell>
          <cell r="L1051">
            <v>0.9</v>
          </cell>
          <cell r="M1051" t="str">
            <v>x</v>
          </cell>
          <cell r="N1051">
            <v>0.8</v>
          </cell>
          <cell r="O1051">
            <v>1</v>
          </cell>
          <cell r="P1051">
            <v>0</v>
          </cell>
          <cell r="Q1051">
            <v>0</v>
          </cell>
          <cell r="R1051" t="str">
            <v>No</v>
          </cell>
          <cell r="S1051">
            <v>0.8</v>
          </cell>
          <cell r="T1051">
            <v>1</v>
          </cell>
        </row>
        <row r="1052">
          <cell r="A1052" t="str">
            <v>MTS</v>
          </cell>
          <cell r="B1052" t="str">
            <v>Mini Singapore Fuel Oil 380 cst (Platts)  Futures</v>
          </cell>
          <cell r="C1052" t="str">
            <v>Future</v>
          </cell>
          <cell r="D1052" t="str">
            <v>Refined Products</v>
          </cell>
          <cell r="E1052" t="str">
            <v>100 Metric tons</v>
          </cell>
          <cell r="F1052" t="str">
            <v>Financial</v>
          </cell>
          <cell r="G1052" t="str">
            <v>NYMEX</v>
          </cell>
          <cell r="H1052" t="str">
            <v>x</v>
          </cell>
          <cell r="I1052">
            <v>0.8</v>
          </cell>
          <cell r="J1052">
            <v>0.9</v>
          </cell>
          <cell r="K1052">
            <v>1</v>
          </cell>
          <cell r="L1052">
            <v>0.9</v>
          </cell>
          <cell r="M1052" t="str">
            <v>x</v>
          </cell>
          <cell r="N1052">
            <v>0.8</v>
          </cell>
          <cell r="O1052">
            <v>1</v>
          </cell>
          <cell r="P1052">
            <v>0</v>
          </cell>
          <cell r="Q1052">
            <v>0</v>
          </cell>
          <cell r="R1052" t="str">
            <v>No</v>
          </cell>
          <cell r="S1052">
            <v>0.8</v>
          </cell>
          <cell r="T1052">
            <v>1</v>
          </cell>
        </row>
        <row r="1053">
          <cell r="A1053" t="str">
            <v>MUD</v>
          </cell>
          <cell r="B1053" t="str">
            <v>Mini European Diesel 10 ppm (Platts) Barges FOB Rdam vs. ICE Gasoil  Futures</v>
          </cell>
          <cell r="C1053" t="str">
            <v>Future</v>
          </cell>
          <cell r="D1053" t="str">
            <v>Refined Products</v>
          </cell>
          <cell r="E1053" t="str">
            <v>100 Metric tons</v>
          </cell>
          <cell r="F1053" t="str">
            <v>Financial</v>
          </cell>
          <cell r="G1053" t="str">
            <v>NYMEX</v>
          </cell>
          <cell r="H1053" t="str">
            <v>x</v>
          </cell>
          <cell r="I1053">
            <v>0.8</v>
          </cell>
          <cell r="J1053">
            <v>0.9</v>
          </cell>
          <cell r="K1053">
            <v>1</v>
          </cell>
          <cell r="L1053">
            <v>0.9</v>
          </cell>
          <cell r="M1053" t="str">
            <v>x</v>
          </cell>
          <cell r="N1053">
            <v>0.8</v>
          </cell>
          <cell r="O1053">
            <v>1</v>
          </cell>
          <cell r="P1053">
            <v>0</v>
          </cell>
          <cell r="Q1053">
            <v>0</v>
          </cell>
          <cell r="R1053" t="str">
            <v>No</v>
          </cell>
          <cell r="S1053">
            <v>0.8</v>
          </cell>
          <cell r="T1053">
            <v>1</v>
          </cell>
        </row>
        <row r="1054">
          <cell r="A1054" t="str">
            <v>MUL</v>
          </cell>
          <cell r="B1054" t="str">
            <v>Mini ULSD 10ppm (Platts) Cargoes CIF NWE vs. Gasoil (Euro Denominated)  Futures</v>
          </cell>
          <cell r="C1054" t="str">
            <v>Future</v>
          </cell>
          <cell r="D1054" t="str">
            <v>Refined Products</v>
          </cell>
          <cell r="E1054" t="str">
            <v>100 Metric tons</v>
          </cell>
          <cell r="F1054" t="str">
            <v>Financial</v>
          </cell>
          <cell r="G1054" t="str">
            <v>NYMEX</v>
          </cell>
          <cell r="H1054" t="str">
            <v>x</v>
          </cell>
          <cell r="I1054">
            <v>0.8</v>
          </cell>
          <cell r="J1054">
            <v>0.9</v>
          </cell>
          <cell r="K1054">
            <v>1</v>
          </cell>
          <cell r="L1054">
            <v>0.9</v>
          </cell>
          <cell r="M1054" t="str">
            <v>x</v>
          </cell>
          <cell r="N1054">
            <v>0.8</v>
          </cell>
          <cell r="O1054">
            <v>1</v>
          </cell>
          <cell r="P1054">
            <v>0</v>
          </cell>
          <cell r="Q1054">
            <v>0</v>
          </cell>
          <cell r="R1054" t="str">
            <v>No</v>
          </cell>
          <cell r="S1054">
            <v>0.8</v>
          </cell>
          <cell r="T1054">
            <v>1</v>
          </cell>
        </row>
        <row r="1055">
          <cell r="A1055" t="str">
            <v>MXB</v>
          </cell>
          <cell r="B1055" t="str">
            <v>Mini RBOB Gasoline vs. Euro-bob Oxy NWE Barges (Argus) Futures</v>
          </cell>
          <cell r="C1055" t="str">
            <v>Future</v>
          </cell>
          <cell r="D1055" t="str">
            <v>Refined Products</v>
          </cell>
          <cell r="E1055" t="str">
            <v>100 Metric tons</v>
          </cell>
          <cell r="F1055" t="str">
            <v>Financial</v>
          </cell>
          <cell r="G1055" t="str">
            <v>NYMEX</v>
          </cell>
          <cell r="H1055" t="str">
            <v>x</v>
          </cell>
          <cell r="I1055">
            <v>0.8</v>
          </cell>
          <cell r="J1055">
            <v>0.9</v>
          </cell>
          <cell r="K1055">
            <v>1</v>
          </cell>
          <cell r="L1055">
            <v>0.9</v>
          </cell>
          <cell r="M1055" t="str">
            <v>x</v>
          </cell>
          <cell r="N1055">
            <v>0.8</v>
          </cell>
          <cell r="O1055">
            <v>1</v>
          </cell>
          <cell r="P1055">
            <v>0</v>
          </cell>
          <cell r="Q1055">
            <v>0</v>
          </cell>
          <cell r="R1055" t="str">
            <v>No</v>
          </cell>
          <cell r="S1055">
            <v>0.8</v>
          </cell>
          <cell r="T1055">
            <v>1</v>
          </cell>
        </row>
        <row r="1056">
          <cell r="A1056" t="str">
            <v>MXR</v>
          </cell>
          <cell r="B1056" t="str">
            <v>Mini RBOB Gasoline vs. Euro-bob Oxy NWE Barges (Argus) BALMO Futures</v>
          </cell>
          <cell r="C1056" t="str">
            <v>Future</v>
          </cell>
          <cell r="D1056" t="str">
            <v>Refined Products</v>
          </cell>
          <cell r="E1056" t="str">
            <v>100 Metric tons</v>
          </cell>
          <cell r="F1056" t="str">
            <v>Financial</v>
          </cell>
          <cell r="G1056" t="str">
            <v>NYMEX</v>
          </cell>
          <cell r="H1056" t="str">
            <v>x</v>
          </cell>
          <cell r="I1056">
            <v>0.8</v>
          </cell>
          <cell r="J1056">
            <v>0.9</v>
          </cell>
          <cell r="K1056">
            <v>1</v>
          </cell>
          <cell r="L1056">
            <v>0.9</v>
          </cell>
          <cell r="M1056" t="str">
            <v>x</v>
          </cell>
          <cell r="N1056">
            <v>0.8</v>
          </cell>
          <cell r="O1056">
            <v>1</v>
          </cell>
          <cell r="P1056">
            <v>0</v>
          </cell>
          <cell r="Q1056">
            <v>0</v>
          </cell>
          <cell r="R1056" t="str">
            <v>No</v>
          </cell>
          <cell r="S1056">
            <v>0.8</v>
          </cell>
          <cell r="T1056">
            <v>1</v>
          </cell>
        </row>
        <row r="1057">
          <cell r="A1057" t="str">
            <v>N2</v>
          </cell>
          <cell r="B1057" t="str">
            <v>Singapore Jet Kerosene (Platts) Average Price Options</v>
          </cell>
          <cell r="C1057" t="str">
            <v>Eu.Option</v>
          </cell>
          <cell r="D1057" t="str">
            <v>Refined Products</v>
          </cell>
          <cell r="E1057" t="str">
            <v>1,000 Barrels</v>
          </cell>
          <cell r="F1057" t="str">
            <v>Financial</v>
          </cell>
          <cell r="G1057" t="str">
            <v>NYMEX</v>
          </cell>
          <cell r="H1057">
            <v>0.45</v>
          </cell>
          <cell r="I1057">
            <v>0.85</v>
          </cell>
          <cell r="J1057">
            <v>1.05</v>
          </cell>
          <cell r="K1057">
            <v>1.25</v>
          </cell>
          <cell r="L1057">
            <v>1.05</v>
          </cell>
          <cell r="M1057" t="str">
            <v>x</v>
          </cell>
          <cell r="N1057">
            <v>0.85</v>
          </cell>
          <cell r="O1057">
            <v>1.25</v>
          </cell>
          <cell r="P1057">
            <v>0</v>
          </cell>
          <cell r="Q1057">
            <v>0</v>
          </cell>
          <cell r="R1057" t="str">
            <v>No</v>
          </cell>
          <cell r="S1057">
            <v>0.85</v>
          </cell>
          <cell r="T1057">
            <v>1.25</v>
          </cell>
        </row>
        <row r="1058">
          <cell r="A1058" t="str">
            <v>NBB</v>
          </cell>
          <cell r="B1058" t="str">
            <v>Naphtha (Platts) Cargoes CIF NWE Crack Spread (1000mt) BALMO  Futures</v>
          </cell>
          <cell r="C1058" t="str">
            <v>Future</v>
          </cell>
          <cell r="D1058" t="str">
            <v>Refined Products</v>
          </cell>
          <cell r="E1058" t="str">
            <v>8,900 Barrels (1,000 Metric tons)</v>
          </cell>
          <cell r="F1058" t="str">
            <v>Financial</v>
          </cell>
          <cell r="G1058" t="str">
            <v>NYMEX</v>
          </cell>
          <cell r="H1058" t="str">
            <v>x</v>
          </cell>
          <cell r="I1058">
            <v>7</v>
          </cell>
          <cell r="J1058">
            <v>8</v>
          </cell>
          <cell r="K1058">
            <v>9</v>
          </cell>
          <cell r="L1058">
            <v>8</v>
          </cell>
          <cell r="M1058" t="str">
            <v>x</v>
          </cell>
          <cell r="N1058">
            <v>7</v>
          </cell>
          <cell r="O1058">
            <v>9</v>
          </cell>
          <cell r="P1058">
            <v>0</v>
          </cell>
          <cell r="Q1058">
            <v>0</v>
          </cell>
          <cell r="R1058" t="str">
            <v>No</v>
          </cell>
          <cell r="S1058">
            <v>7</v>
          </cell>
          <cell r="T1058">
            <v>9</v>
          </cell>
        </row>
        <row r="1059">
          <cell r="A1059" t="str">
            <v>NCP</v>
          </cell>
          <cell r="B1059" t="str">
            <v>Daily European Naphtha (Platts) CIF NWE  Futures</v>
          </cell>
          <cell r="C1059" t="str">
            <v>Future</v>
          </cell>
          <cell r="D1059" t="str">
            <v>Refined Products</v>
          </cell>
          <cell r="E1059" t="str">
            <v>1,000 Metric tons</v>
          </cell>
          <cell r="F1059" t="str">
            <v>Financial</v>
          </cell>
          <cell r="G1059" t="str">
            <v>NYMEX</v>
          </cell>
          <cell r="H1059" t="str">
            <v>x</v>
          </cell>
          <cell r="I1059">
            <v>7</v>
          </cell>
          <cell r="J1059">
            <v>8</v>
          </cell>
          <cell r="K1059">
            <v>9</v>
          </cell>
          <cell r="L1059">
            <v>8</v>
          </cell>
          <cell r="M1059" t="str">
            <v>x</v>
          </cell>
          <cell r="N1059">
            <v>7</v>
          </cell>
          <cell r="O1059">
            <v>9</v>
          </cell>
          <cell r="P1059">
            <v>0</v>
          </cell>
          <cell r="Q1059">
            <v>0</v>
          </cell>
          <cell r="R1059" t="str">
            <v>No</v>
          </cell>
          <cell r="S1059">
            <v>7</v>
          </cell>
          <cell r="T1059">
            <v>9</v>
          </cell>
        </row>
        <row r="1060">
          <cell r="A1060" t="str">
            <v>NFC</v>
          </cell>
          <cell r="B1060" t="str">
            <v>New York 1% Fuel Oil (Platts) Crack Spread BALMO  Futures</v>
          </cell>
          <cell r="C1060" t="str">
            <v>Future</v>
          </cell>
          <cell r="D1060" t="str">
            <v>Refined Products</v>
          </cell>
          <cell r="E1060" t="str">
            <v>1,000 Barrels</v>
          </cell>
          <cell r="F1060" t="str">
            <v>Financial</v>
          </cell>
          <cell r="G1060" t="str">
            <v>NYMEX</v>
          </cell>
          <cell r="H1060" t="str">
            <v>x</v>
          </cell>
          <cell r="I1060">
            <v>0.85</v>
          </cell>
          <cell r="J1060">
            <v>1.1000000000000001</v>
          </cell>
          <cell r="K1060">
            <v>1.35</v>
          </cell>
          <cell r="L1060">
            <v>1.1000000000000001</v>
          </cell>
          <cell r="M1060" t="str">
            <v>x</v>
          </cell>
          <cell r="N1060">
            <v>0.85</v>
          </cell>
          <cell r="O1060">
            <v>1.35</v>
          </cell>
          <cell r="P1060">
            <v>0</v>
          </cell>
          <cell r="Q1060">
            <v>0</v>
          </cell>
          <cell r="R1060" t="str">
            <v>No</v>
          </cell>
          <cell r="S1060">
            <v>0.85</v>
          </cell>
          <cell r="T1060">
            <v>1.35</v>
          </cell>
        </row>
        <row r="1061">
          <cell r="A1061" t="str">
            <v>NFG</v>
          </cell>
          <cell r="B1061" t="str">
            <v>New York 1% Fuel Oil (Platts) vs. Gulf Coast 3% Fuel Oil (Platts) BALMO  Futures</v>
          </cell>
          <cell r="C1061" t="str">
            <v>Future</v>
          </cell>
          <cell r="D1061" t="str">
            <v>Refined Products</v>
          </cell>
          <cell r="E1061" t="str">
            <v>1,000 Barrels</v>
          </cell>
          <cell r="F1061" t="str">
            <v>Financial</v>
          </cell>
          <cell r="G1061" t="str">
            <v>NYMEX</v>
          </cell>
          <cell r="H1061" t="str">
            <v>x</v>
          </cell>
          <cell r="I1061">
            <v>0.85</v>
          </cell>
          <cell r="J1061">
            <v>1.1000000000000001</v>
          </cell>
          <cell r="K1061">
            <v>1.35</v>
          </cell>
          <cell r="L1061">
            <v>1.1000000000000001</v>
          </cell>
          <cell r="M1061" t="str">
            <v>x</v>
          </cell>
          <cell r="N1061">
            <v>0.85</v>
          </cell>
          <cell r="O1061">
            <v>1.35</v>
          </cell>
          <cell r="P1061">
            <v>0</v>
          </cell>
          <cell r="Q1061">
            <v>0</v>
          </cell>
          <cell r="R1061" t="str">
            <v>No</v>
          </cell>
          <cell r="S1061">
            <v>0.85</v>
          </cell>
          <cell r="T1061">
            <v>1.35</v>
          </cell>
        </row>
        <row r="1062">
          <cell r="A1062" t="str">
            <v>NLS</v>
          </cell>
          <cell r="B1062" t="str">
            <v>NY Harbor ULSD vs. Low Sulphur Gasoil (1,000 bbl) Futures</v>
          </cell>
          <cell r="C1062" t="str">
            <v>Future</v>
          </cell>
          <cell r="D1062" t="str">
            <v>Refined Products</v>
          </cell>
          <cell r="E1062" t="str">
            <v>1,000 Barrels</v>
          </cell>
          <cell r="F1062" t="str">
            <v>Financial</v>
          </cell>
          <cell r="G1062" t="str">
            <v>NYMEX</v>
          </cell>
          <cell r="H1062" t="str">
            <v>x</v>
          </cell>
          <cell r="I1062">
            <v>0.85</v>
          </cell>
          <cell r="J1062">
            <v>1.05</v>
          </cell>
          <cell r="K1062">
            <v>1.25</v>
          </cell>
          <cell r="L1062">
            <v>1.05</v>
          </cell>
          <cell r="M1062" t="str">
            <v>x</v>
          </cell>
          <cell r="N1062">
            <v>0.85</v>
          </cell>
          <cell r="O1062">
            <v>1.25</v>
          </cell>
          <cell r="P1062">
            <v>0</v>
          </cell>
          <cell r="Q1062">
            <v>0</v>
          </cell>
          <cell r="R1062" t="str">
            <v>No</v>
          </cell>
          <cell r="S1062">
            <v>0.85</v>
          </cell>
          <cell r="T1062">
            <v>1.25</v>
          </cell>
        </row>
        <row r="1063">
          <cell r="A1063" t="str">
            <v>NOB</v>
          </cell>
          <cell r="B1063" t="str">
            <v>Naphtha (Platts) Cargoes CIF NWE Crack Spread (1000mt)  Futures</v>
          </cell>
          <cell r="C1063" t="str">
            <v>Future</v>
          </cell>
          <cell r="D1063" t="str">
            <v>Refined Products</v>
          </cell>
          <cell r="E1063" t="str">
            <v>8,900 Barrels (1,000 Metric tons)</v>
          </cell>
          <cell r="F1063" t="str">
            <v>Financial</v>
          </cell>
          <cell r="G1063" t="str">
            <v>NYMEX</v>
          </cell>
          <cell r="H1063" t="str">
            <v>x</v>
          </cell>
          <cell r="I1063">
            <v>7</v>
          </cell>
          <cell r="J1063">
            <v>8</v>
          </cell>
          <cell r="K1063">
            <v>9</v>
          </cell>
          <cell r="L1063">
            <v>8</v>
          </cell>
          <cell r="M1063" t="str">
            <v>x</v>
          </cell>
          <cell r="N1063">
            <v>7</v>
          </cell>
          <cell r="O1063">
            <v>9</v>
          </cell>
          <cell r="P1063">
            <v>0</v>
          </cell>
          <cell r="Q1063">
            <v>0</v>
          </cell>
          <cell r="R1063" t="str">
            <v>No</v>
          </cell>
          <cell r="S1063">
            <v>7</v>
          </cell>
          <cell r="T1063">
            <v>9</v>
          </cell>
        </row>
        <row r="1064">
          <cell r="A1064" t="str">
            <v>NWE</v>
          </cell>
          <cell r="B1064" t="str">
            <v>European Naphtha (Platts) Cargoes CIF NWE Average Price Options</v>
          </cell>
          <cell r="C1064" t="str">
            <v>Eu.Option</v>
          </cell>
          <cell r="D1064" t="str">
            <v>Refined Products</v>
          </cell>
          <cell r="E1064" t="str">
            <v>1,000 Metric tons</v>
          </cell>
          <cell r="F1064" t="str">
            <v>Financial</v>
          </cell>
          <cell r="G1064" t="str">
            <v>NYMEX</v>
          </cell>
          <cell r="H1064" t="str">
            <v>X</v>
          </cell>
          <cell r="I1064">
            <v>6</v>
          </cell>
          <cell r="J1064">
            <v>7.5</v>
          </cell>
          <cell r="K1064">
            <v>9</v>
          </cell>
          <cell r="L1064">
            <v>7.5</v>
          </cell>
          <cell r="M1064" t="str">
            <v>x</v>
          </cell>
          <cell r="N1064">
            <v>6</v>
          </cell>
          <cell r="O1064">
            <v>9</v>
          </cell>
          <cell r="P1064">
            <v>0</v>
          </cell>
          <cell r="Q1064">
            <v>0</v>
          </cell>
          <cell r="R1064" t="str">
            <v>No</v>
          </cell>
          <cell r="S1064">
            <v>6</v>
          </cell>
          <cell r="T1064">
            <v>9</v>
          </cell>
        </row>
        <row r="1065">
          <cell r="A1065" t="str">
            <v>NYB</v>
          </cell>
          <cell r="B1065" t="str">
            <v>New York 0.3% Fuel Oil HiPr (Platts) BALMO  Futures</v>
          </cell>
          <cell r="C1065" t="str">
            <v>Future</v>
          </cell>
          <cell r="D1065" t="str">
            <v>Refined Products</v>
          </cell>
          <cell r="E1065" t="str">
            <v>1,000 Barrels</v>
          </cell>
          <cell r="F1065" t="str">
            <v>Financial</v>
          </cell>
          <cell r="G1065" t="str">
            <v>NYMEX</v>
          </cell>
          <cell r="H1065" t="str">
            <v>x</v>
          </cell>
          <cell r="I1065">
            <v>0.85</v>
          </cell>
          <cell r="J1065">
            <v>1.1000000000000001</v>
          </cell>
          <cell r="K1065">
            <v>1.35</v>
          </cell>
          <cell r="L1065">
            <v>1.1000000000000001</v>
          </cell>
          <cell r="M1065" t="str">
            <v>x</v>
          </cell>
          <cell r="N1065">
            <v>0.85</v>
          </cell>
          <cell r="O1065">
            <v>1.35</v>
          </cell>
          <cell r="P1065">
            <v>0</v>
          </cell>
          <cell r="Q1065">
            <v>0</v>
          </cell>
          <cell r="R1065" t="str">
            <v>No</v>
          </cell>
          <cell r="S1065">
            <v>0.85</v>
          </cell>
          <cell r="T1065">
            <v>1.35</v>
          </cell>
        </row>
        <row r="1066">
          <cell r="A1066" t="str">
            <v>NYC</v>
          </cell>
          <cell r="B1066" t="str">
            <v>NY 2.2% Fuel Oil vs. Gulf Coast No. 6 Fuel Oil 3.0% (Platts)  Futures</v>
          </cell>
          <cell r="C1066" t="str">
            <v>Future</v>
          </cell>
          <cell r="D1066" t="str">
            <v>Refined Products</v>
          </cell>
          <cell r="E1066" t="str">
            <v>1,000 Barrels</v>
          </cell>
          <cell r="F1066" t="str">
            <v>Financial</v>
          </cell>
          <cell r="G1066" t="str">
            <v>NYMEX</v>
          </cell>
          <cell r="H1066" t="str">
            <v>x</v>
          </cell>
          <cell r="I1066">
            <v>0.85</v>
          </cell>
          <cell r="J1066">
            <v>1.1000000000000001</v>
          </cell>
          <cell r="K1066">
            <v>1.35</v>
          </cell>
          <cell r="L1066">
            <v>1.1000000000000001</v>
          </cell>
          <cell r="M1066" t="str">
            <v>x</v>
          </cell>
          <cell r="N1066">
            <v>0.85</v>
          </cell>
          <cell r="O1066">
            <v>1.35</v>
          </cell>
          <cell r="P1066">
            <v>0</v>
          </cell>
          <cell r="Q1066">
            <v>0</v>
          </cell>
          <cell r="R1066" t="str">
            <v>No</v>
          </cell>
          <cell r="S1066">
            <v>0.85</v>
          </cell>
          <cell r="T1066">
            <v>1.35</v>
          </cell>
        </row>
        <row r="1067">
          <cell r="A1067" t="str">
            <v>NYE</v>
          </cell>
          <cell r="B1067" t="str">
            <v>New York 2.2% Fuel Oil (Platts) BALMO  Futures</v>
          </cell>
          <cell r="C1067" t="str">
            <v>Future</v>
          </cell>
          <cell r="D1067" t="str">
            <v>Refined Products</v>
          </cell>
          <cell r="E1067" t="str">
            <v>1,000 Barrels</v>
          </cell>
          <cell r="F1067" t="str">
            <v>Financial</v>
          </cell>
          <cell r="G1067" t="str">
            <v>NYMEX</v>
          </cell>
          <cell r="H1067" t="str">
            <v>x</v>
          </cell>
          <cell r="I1067">
            <v>0.85</v>
          </cell>
          <cell r="J1067">
            <v>1.1000000000000001</v>
          </cell>
          <cell r="K1067">
            <v>1.35</v>
          </cell>
          <cell r="L1067">
            <v>1.1000000000000001</v>
          </cell>
          <cell r="M1067" t="str">
            <v>x</v>
          </cell>
          <cell r="N1067">
            <v>0.85</v>
          </cell>
          <cell r="O1067">
            <v>1.35</v>
          </cell>
          <cell r="P1067">
            <v>0</v>
          </cell>
          <cell r="Q1067">
            <v>0</v>
          </cell>
          <cell r="R1067" t="str">
            <v>No</v>
          </cell>
          <cell r="S1067">
            <v>0.85</v>
          </cell>
          <cell r="T1067">
            <v>1.35</v>
          </cell>
        </row>
        <row r="1068">
          <cell r="A1068" t="str">
            <v>NYF</v>
          </cell>
          <cell r="B1068" t="str">
            <v>New York Fuel Oil 1.0% vs. European 1% Fuel Oil Cargoes FOB NWE (Platts)  Futures</v>
          </cell>
          <cell r="C1068" t="str">
            <v>Future</v>
          </cell>
          <cell r="D1068" t="str">
            <v>Refined Products</v>
          </cell>
          <cell r="E1068" t="str">
            <v>1,000 Barrels</v>
          </cell>
          <cell r="F1068" t="str">
            <v>Financial</v>
          </cell>
          <cell r="G1068" t="str">
            <v>NYMEX</v>
          </cell>
          <cell r="H1068" t="str">
            <v>x</v>
          </cell>
          <cell r="I1068">
            <v>0.85</v>
          </cell>
          <cell r="J1068">
            <v>1.1000000000000001</v>
          </cell>
          <cell r="K1068">
            <v>1.35</v>
          </cell>
          <cell r="L1068">
            <v>1.1000000000000001</v>
          </cell>
          <cell r="M1068" t="str">
            <v>x</v>
          </cell>
          <cell r="N1068">
            <v>0.85</v>
          </cell>
          <cell r="O1068">
            <v>1.35</v>
          </cell>
          <cell r="P1068">
            <v>0</v>
          </cell>
          <cell r="Q1068">
            <v>0</v>
          </cell>
          <cell r="R1068" t="str">
            <v>No</v>
          </cell>
          <cell r="S1068">
            <v>0.85</v>
          </cell>
          <cell r="T1068">
            <v>1.35</v>
          </cell>
        </row>
        <row r="1069">
          <cell r="A1069" t="str">
            <v>NYG</v>
          </cell>
          <cell r="B1069" t="str">
            <v>New York Fuel Oil 1.0% vs. European 1% Fuel Oil Cargoes FOB NWE (Platts) BALMO  Futures</v>
          </cell>
          <cell r="C1069" t="str">
            <v>Future</v>
          </cell>
          <cell r="D1069" t="str">
            <v>Refined Products</v>
          </cell>
          <cell r="E1069" t="str">
            <v>1,000 Barrels</v>
          </cell>
          <cell r="F1069" t="str">
            <v>Financial</v>
          </cell>
          <cell r="G1069" t="str">
            <v>NYMEX</v>
          </cell>
          <cell r="H1069" t="str">
            <v>x</v>
          </cell>
          <cell r="I1069">
            <v>0.85</v>
          </cell>
          <cell r="J1069">
            <v>1.1000000000000001</v>
          </cell>
          <cell r="K1069">
            <v>1.35</v>
          </cell>
          <cell r="L1069">
            <v>1.1000000000000001</v>
          </cell>
          <cell r="M1069" t="str">
            <v>x</v>
          </cell>
          <cell r="N1069">
            <v>0.85</v>
          </cell>
          <cell r="O1069">
            <v>1.35</v>
          </cell>
          <cell r="P1069">
            <v>0</v>
          </cell>
          <cell r="Q1069">
            <v>0</v>
          </cell>
          <cell r="R1069" t="str">
            <v>No</v>
          </cell>
          <cell r="S1069">
            <v>0.85</v>
          </cell>
          <cell r="T1069">
            <v>1.35</v>
          </cell>
        </row>
        <row r="1070">
          <cell r="A1070" t="str">
            <v>NYH</v>
          </cell>
          <cell r="B1070" t="str">
            <v>New York 0.3% Fuel Oil HiPr vs. New York Fuel Oil 1.0% (Platts)  Futures</v>
          </cell>
          <cell r="C1070" t="str">
            <v>Future</v>
          </cell>
          <cell r="D1070" t="str">
            <v>Refined Products</v>
          </cell>
          <cell r="E1070" t="str">
            <v>1,000 Barrels</v>
          </cell>
          <cell r="F1070" t="str">
            <v>Financial</v>
          </cell>
          <cell r="G1070" t="str">
            <v>NYMEX</v>
          </cell>
          <cell r="H1070" t="str">
            <v>x</v>
          </cell>
          <cell r="I1070">
            <v>0.85</v>
          </cell>
          <cell r="J1070">
            <v>1.1000000000000001</v>
          </cell>
          <cell r="K1070">
            <v>1.35</v>
          </cell>
          <cell r="L1070">
            <v>1.1000000000000001</v>
          </cell>
          <cell r="M1070" t="str">
            <v>x</v>
          </cell>
          <cell r="N1070">
            <v>0.85</v>
          </cell>
          <cell r="O1070">
            <v>1.35</v>
          </cell>
          <cell r="P1070">
            <v>0</v>
          </cell>
          <cell r="Q1070">
            <v>0</v>
          </cell>
          <cell r="R1070" t="str">
            <v>No</v>
          </cell>
          <cell r="S1070">
            <v>0.85</v>
          </cell>
          <cell r="T1070">
            <v>1.35</v>
          </cell>
        </row>
        <row r="1071">
          <cell r="A1071" t="str">
            <v>NYI</v>
          </cell>
          <cell r="B1071" t="str">
            <v>NY 0.7% Fuel Oil vs. NY 1.0% Fuel Oil (Platts)  Futures</v>
          </cell>
          <cell r="C1071" t="str">
            <v>Future</v>
          </cell>
          <cell r="D1071" t="str">
            <v>Refined Products</v>
          </cell>
          <cell r="E1071" t="str">
            <v>1,000 Barrels</v>
          </cell>
          <cell r="F1071" t="str">
            <v>Financial</v>
          </cell>
          <cell r="G1071" t="str">
            <v>NYMEX</v>
          </cell>
          <cell r="H1071" t="str">
            <v>x</v>
          </cell>
          <cell r="I1071">
            <v>0.85</v>
          </cell>
          <cell r="J1071">
            <v>1.1000000000000001</v>
          </cell>
          <cell r="K1071">
            <v>1.35</v>
          </cell>
          <cell r="L1071">
            <v>1.1000000000000001</v>
          </cell>
          <cell r="M1071" t="str">
            <v>x</v>
          </cell>
          <cell r="N1071">
            <v>0.85</v>
          </cell>
          <cell r="O1071">
            <v>1.35</v>
          </cell>
          <cell r="P1071">
            <v>0</v>
          </cell>
          <cell r="Q1071">
            <v>0</v>
          </cell>
          <cell r="R1071" t="str">
            <v>No</v>
          </cell>
          <cell r="S1071">
            <v>0.85</v>
          </cell>
          <cell r="T1071">
            <v>1.35</v>
          </cell>
        </row>
        <row r="1072">
          <cell r="A1072" t="str">
            <v>NYS</v>
          </cell>
          <cell r="B1072" t="str">
            <v>New York 0.7% Fuel Oil (Platts) BALMO  Futures</v>
          </cell>
          <cell r="C1072" t="str">
            <v>Future</v>
          </cell>
          <cell r="D1072" t="str">
            <v>Refined Products</v>
          </cell>
          <cell r="E1072" t="str">
            <v>1,000 Barrels</v>
          </cell>
          <cell r="F1072" t="str">
            <v>Financial</v>
          </cell>
          <cell r="G1072" t="str">
            <v>NYMEX</v>
          </cell>
          <cell r="H1072" t="str">
            <v>x</v>
          </cell>
          <cell r="I1072">
            <v>0.85</v>
          </cell>
          <cell r="J1072">
            <v>1.1000000000000001</v>
          </cell>
          <cell r="K1072">
            <v>1.35</v>
          </cell>
          <cell r="L1072">
            <v>1.1000000000000001</v>
          </cell>
          <cell r="M1072" t="str">
            <v>x</v>
          </cell>
          <cell r="N1072">
            <v>0.85</v>
          </cell>
          <cell r="O1072">
            <v>1.35</v>
          </cell>
          <cell r="P1072">
            <v>0</v>
          </cell>
          <cell r="Q1072">
            <v>0</v>
          </cell>
          <cell r="R1072" t="str">
            <v>No</v>
          </cell>
          <cell r="S1072">
            <v>0.85</v>
          </cell>
          <cell r="T1072">
            <v>1.35</v>
          </cell>
        </row>
        <row r="1073">
          <cell r="A1073" t="str">
            <v>NYT</v>
          </cell>
          <cell r="B1073" t="str">
            <v>New York 3.0% Fuel Oil (Platts) BALMO  Futures</v>
          </cell>
          <cell r="C1073" t="str">
            <v>Future</v>
          </cell>
          <cell r="D1073" t="str">
            <v>Refined Products</v>
          </cell>
          <cell r="E1073" t="str">
            <v>1,000 Barrels</v>
          </cell>
          <cell r="F1073" t="str">
            <v>Financial</v>
          </cell>
          <cell r="G1073" t="str">
            <v>NYMEX</v>
          </cell>
          <cell r="H1073" t="str">
            <v>x</v>
          </cell>
          <cell r="I1073">
            <v>0.85</v>
          </cell>
          <cell r="J1073">
            <v>1.1000000000000001</v>
          </cell>
          <cell r="K1073">
            <v>1.35</v>
          </cell>
          <cell r="L1073">
            <v>1.1000000000000001</v>
          </cell>
          <cell r="M1073" t="str">
            <v>x</v>
          </cell>
          <cell r="N1073">
            <v>0.85</v>
          </cell>
          <cell r="O1073">
            <v>1.35</v>
          </cell>
          <cell r="P1073">
            <v>0</v>
          </cell>
          <cell r="Q1073">
            <v>0</v>
          </cell>
          <cell r="R1073" t="str">
            <v>No</v>
          </cell>
          <cell r="S1073">
            <v>0.85</v>
          </cell>
          <cell r="T1073">
            <v>1.35</v>
          </cell>
        </row>
        <row r="1074">
          <cell r="A1074" t="str">
            <v>OB</v>
          </cell>
          <cell r="B1074" t="str">
            <v>RBOB Gasoline Options</v>
          </cell>
          <cell r="C1074" t="str">
            <v>Am.Option</v>
          </cell>
          <cell r="D1074" t="str">
            <v>Refined Products</v>
          </cell>
          <cell r="E1074" t="str">
            <v>42,000 Gallons</v>
          </cell>
          <cell r="F1074" t="str">
            <v>Physical</v>
          </cell>
          <cell r="G1074" t="str">
            <v>NYMEX</v>
          </cell>
          <cell r="H1074">
            <v>0.45</v>
          </cell>
          <cell r="I1074">
            <v>0.7</v>
          </cell>
          <cell r="J1074">
            <v>0.95</v>
          </cell>
          <cell r="K1074">
            <v>1.45</v>
          </cell>
          <cell r="L1074">
            <v>0.75</v>
          </cell>
          <cell r="M1074">
            <v>1</v>
          </cell>
          <cell r="N1074">
            <v>1.75</v>
          </cell>
          <cell r="O1074">
            <v>2.5</v>
          </cell>
          <cell r="P1074">
            <v>1.05</v>
          </cell>
          <cell r="Q1074">
            <v>1.05</v>
          </cell>
          <cell r="R1074" t="str">
            <v>Yes</v>
          </cell>
          <cell r="S1074">
            <v>1.5</v>
          </cell>
          <cell r="T1074">
            <v>2.25</v>
          </cell>
        </row>
        <row r="1075">
          <cell r="A1075" t="str">
            <v>OH</v>
          </cell>
          <cell r="B1075" t="str">
            <v xml:space="preserve">NY Harbor ULSD Option </v>
          </cell>
          <cell r="C1075" t="str">
            <v>Am.Option</v>
          </cell>
          <cell r="D1075" t="str">
            <v>Refined Products</v>
          </cell>
          <cell r="E1075" t="str">
            <v>42,000 Gallons</v>
          </cell>
          <cell r="F1075" t="str">
            <v>Physical</v>
          </cell>
          <cell r="G1075" t="str">
            <v>NYMEX</v>
          </cell>
          <cell r="H1075">
            <v>0.45</v>
          </cell>
          <cell r="I1075">
            <v>0.7</v>
          </cell>
          <cell r="J1075">
            <v>0.95</v>
          </cell>
          <cell r="K1075">
            <v>1.45</v>
          </cell>
          <cell r="L1075">
            <v>0.75</v>
          </cell>
          <cell r="M1075">
            <v>1</v>
          </cell>
          <cell r="N1075">
            <v>1.75</v>
          </cell>
          <cell r="O1075">
            <v>2.5</v>
          </cell>
          <cell r="P1075">
            <v>1.05</v>
          </cell>
          <cell r="Q1075">
            <v>1.05</v>
          </cell>
          <cell r="R1075" t="str">
            <v>Yes</v>
          </cell>
          <cell r="S1075">
            <v>1.5</v>
          </cell>
          <cell r="T1075">
            <v>2.25</v>
          </cell>
        </row>
        <row r="1076">
          <cell r="A1076" t="str">
            <v>Q6</v>
          </cell>
          <cell r="B1076" t="str">
            <v>European 3.5% Fuel Oil (Platts) Barges FOB Rdam Average Price Options</v>
          </cell>
          <cell r="C1076" t="str">
            <v>Eu.Option</v>
          </cell>
          <cell r="D1076" t="str">
            <v>Refined Products</v>
          </cell>
          <cell r="E1076" t="str">
            <v>1,000 Metric tons</v>
          </cell>
          <cell r="F1076" t="str">
            <v>Financial</v>
          </cell>
          <cell r="G1076" t="str">
            <v>NYMEX</v>
          </cell>
          <cell r="H1076">
            <v>3.2</v>
          </cell>
          <cell r="I1076">
            <v>6</v>
          </cell>
          <cell r="J1076">
            <v>9</v>
          </cell>
          <cell r="K1076">
            <v>9</v>
          </cell>
          <cell r="L1076">
            <v>9</v>
          </cell>
          <cell r="M1076" t="str">
            <v>x</v>
          </cell>
          <cell r="N1076">
            <v>6</v>
          </cell>
          <cell r="O1076">
            <v>9</v>
          </cell>
          <cell r="P1076">
            <v>0</v>
          </cell>
          <cell r="Q1076">
            <v>0</v>
          </cell>
          <cell r="R1076" t="str">
            <v>No</v>
          </cell>
          <cell r="S1076">
            <v>6</v>
          </cell>
          <cell r="T1076">
            <v>9</v>
          </cell>
        </row>
        <row r="1077">
          <cell r="A1077" t="str">
            <v>QA</v>
          </cell>
          <cell r="B1077" t="str">
            <v>Gasoil (ICE) Mini Calendar  Futures</v>
          </cell>
          <cell r="C1077" t="str">
            <v>Future</v>
          </cell>
          <cell r="D1077" t="str">
            <v>Refined Products</v>
          </cell>
          <cell r="E1077" t="str">
            <v>100 Metric tons</v>
          </cell>
          <cell r="F1077" t="str">
            <v>Financial</v>
          </cell>
          <cell r="G1077" t="str">
            <v>NYMEX</v>
          </cell>
          <cell r="H1077" t="str">
            <v>x</v>
          </cell>
          <cell r="I1077">
            <v>0.8</v>
          </cell>
          <cell r="J1077">
            <v>0.9</v>
          </cell>
          <cell r="K1077">
            <v>1</v>
          </cell>
          <cell r="L1077">
            <v>0.9</v>
          </cell>
          <cell r="M1077" t="str">
            <v>x</v>
          </cell>
          <cell r="N1077">
            <v>0.8</v>
          </cell>
          <cell r="O1077">
            <v>1</v>
          </cell>
          <cell r="P1077">
            <v>0</v>
          </cell>
          <cell r="Q1077">
            <v>0</v>
          </cell>
          <cell r="R1077" t="str">
            <v>No</v>
          </cell>
          <cell r="S1077">
            <v>0.8</v>
          </cell>
          <cell r="T1077">
            <v>1</v>
          </cell>
        </row>
        <row r="1078">
          <cell r="A1078" t="str">
            <v>QH</v>
          </cell>
          <cell r="B1078" t="str">
            <v xml:space="preserve">E-mini NY Harbor ULSD Futures </v>
          </cell>
          <cell r="C1078" t="str">
            <v>Future</v>
          </cell>
          <cell r="D1078" t="str">
            <v>Refined Products</v>
          </cell>
          <cell r="E1078" t="str">
            <v>21,000 Gallons</v>
          </cell>
          <cell r="F1078" t="str">
            <v>Financial</v>
          </cell>
          <cell r="G1078" t="str">
            <v>NYMEX</v>
          </cell>
          <cell r="H1078" t="str">
            <v>x</v>
          </cell>
          <cell r="I1078">
            <v>0.55000000000000004</v>
          </cell>
          <cell r="J1078">
            <v>0.88</v>
          </cell>
          <cell r="K1078">
            <v>1.2</v>
          </cell>
          <cell r="L1078">
            <v>0.88</v>
          </cell>
          <cell r="M1078" t="str">
            <v>x</v>
          </cell>
          <cell r="N1078" t="str">
            <v>x</v>
          </cell>
          <cell r="O1078" t="str">
            <v>x</v>
          </cell>
          <cell r="P1078" t="e">
            <v>#VALUE!</v>
          </cell>
          <cell r="Q1078" t="e">
            <v>#VALUE!</v>
          </cell>
          <cell r="R1078" t="str">
            <v>Yes</v>
          </cell>
          <cell r="S1078">
            <v>0.55000000000000004</v>
          </cell>
          <cell r="T1078">
            <v>1.2</v>
          </cell>
        </row>
        <row r="1079">
          <cell r="A1079" t="str">
            <v>QU</v>
          </cell>
          <cell r="B1079" t="str">
            <v>E-mini Gasoline Futures</v>
          </cell>
          <cell r="C1079" t="str">
            <v>Future</v>
          </cell>
          <cell r="D1079" t="str">
            <v>Refined Products</v>
          </cell>
          <cell r="E1079" t="str">
            <v>21,000 Gallons</v>
          </cell>
          <cell r="F1079" t="str">
            <v>Financial</v>
          </cell>
          <cell r="G1079" t="str">
            <v>NYMEX</v>
          </cell>
          <cell r="H1079" t="str">
            <v>x</v>
          </cell>
          <cell r="I1079">
            <v>0.55000000000000004</v>
          </cell>
          <cell r="J1079">
            <v>0.88</v>
          </cell>
          <cell r="K1079">
            <v>1.2</v>
          </cell>
          <cell r="L1079">
            <v>0.88</v>
          </cell>
          <cell r="M1079" t="str">
            <v>x</v>
          </cell>
          <cell r="N1079" t="str">
            <v>x</v>
          </cell>
          <cell r="O1079" t="str">
            <v>x</v>
          </cell>
          <cell r="P1079" t="e">
            <v>#VALUE!</v>
          </cell>
          <cell r="Q1079" t="e">
            <v>#VALUE!</v>
          </cell>
          <cell r="R1079" t="str">
            <v>Yes</v>
          </cell>
          <cell r="S1079">
            <v>0.55000000000000004</v>
          </cell>
          <cell r="T1079">
            <v>1.2</v>
          </cell>
        </row>
        <row r="1080">
          <cell r="A1080" t="str">
            <v>RA</v>
          </cell>
          <cell r="B1080" t="str">
            <v>RBOB Gasoline Average Price Options</v>
          </cell>
          <cell r="C1080" t="str">
            <v>Eu.Option</v>
          </cell>
          <cell r="D1080" t="str">
            <v>Refined Products</v>
          </cell>
          <cell r="E1080" t="str">
            <v>42,000 Gallons</v>
          </cell>
          <cell r="F1080" t="str">
            <v>Financial</v>
          </cell>
          <cell r="G1080" t="str">
            <v>NYMEX</v>
          </cell>
          <cell r="H1080">
            <v>0.45</v>
          </cell>
          <cell r="I1080">
            <v>1.75</v>
          </cell>
          <cell r="J1080">
            <v>2.13</v>
          </cell>
          <cell r="K1080">
            <v>2.5</v>
          </cell>
          <cell r="L1080">
            <v>2.13</v>
          </cell>
          <cell r="M1080" t="str">
            <v>x</v>
          </cell>
          <cell r="N1080">
            <v>1.75</v>
          </cell>
          <cell r="O1080">
            <v>2.5</v>
          </cell>
          <cell r="P1080">
            <v>0</v>
          </cell>
          <cell r="Q1080">
            <v>0</v>
          </cell>
          <cell r="R1080" t="str">
            <v>No</v>
          </cell>
          <cell r="S1080">
            <v>1.75</v>
          </cell>
          <cell r="T1080">
            <v>2.5</v>
          </cell>
        </row>
        <row r="1081">
          <cell r="A1081" t="str">
            <v>RB</v>
          </cell>
          <cell r="B1081" t="str">
            <v>RBOB Gasoline Futures</v>
          </cell>
          <cell r="C1081" t="str">
            <v>Future</v>
          </cell>
          <cell r="D1081" t="str">
            <v>Refined Products</v>
          </cell>
          <cell r="E1081" t="str">
            <v>42,000 Gallons</v>
          </cell>
          <cell r="F1081" t="str">
            <v>Physical</v>
          </cell>
          <cell r="G1081" t="str">
            <v>NYMEX</v>
          </cell>
          <cell r="H1081">
            <v>0.55000000000000004</v>
          </cell>
          <cell r="I1081">
            <v>0.7</v>
          </cell>
          <cell r="J1081">
            <v>0.95</v>
          </cell>
          <cell r="K1081">
            <v>1.45</v>
          </cell>
          <cell r="L1081">
            <v>0.75</v>
          </cell>
          <cell r="M1081">
            <v>1</v>
          </cell>
          <cell r="N1081">
            <v>0.7</v>
          </cell>
          <cell r="O1081">
            <v>1.45</v>
          </cell>
          <cell r="P1081">
            <v>0</v>
          </cell>
          <cell r="Q1081">
            <v>0</v>
          </cell>
          <cell r="R1081" t="str">
            <v>No</v>
          </cell>
          <cell r="S1081">
            <v>0.7</v>
          </cell>
          <cell r="T1081">
            <v>1.45</v>
          </cell>
        </row>
        <row r="1082">
          <cell r="A1082" t="str">
            <v>RBB</v>
          </cell>
          <cell r="B1082" t="str">
            <v>RBOB Gasoline vs. Brent Crack Spread  Futures</v>
          </cell>
          <cell r="C1082" t="str">
            <v>Future</v>
          </cell>
          <cell r="D1082" t="str">
            <v>Refined Products</v>
          </cell>
          <cell r="E1082" t="str">
            <v>1,000 Barrels</v>
          </cell>
          <cell r="F1082" t="str">
            <v>Financial</v>
          </cell>
          <cell r="G1082" t="str">
            <v>NYMEX</v>
          </cell>
          <cell r="H1082" t="str">
            <v>x</v>
          </cell>
          <cell r="I1082">
            <v>0.85</v>
          </cell>
          <cell r="J1082">
            <v>1.1000000000000001</v>
          </cell>
          <cell r="K1082">
            <v>1.35</v>
          </cell>
          <cell r="L1082">
            <v>1.1000000000000001</v>
          </cell>
          <cell r="M1082" t="str">
            <v>x</v>
          </cell>
          <cell r="N1082">
            <v>0.85</v>
          </cell>
          <cell r="O1082">
            <v>1.35</v>
          </cell>
          <cell r="P1082">
            <v>0</v>
          </cell>
          <cell r="Q1082">
            <v>0</v>
          </cell>
          <cell r="R1082" t="str">
            <v>No</v>
          </cell>
          <cell r="S1082">
            <v>0.85</v>
          </cell>
          <cell r="T1082">
            <v>1.35</v>
          </cell>
        </row>
        <row r="1083">
          <cell r="A1083" t="str">
            <v>RBC</v>
          </cell>
          <cell r="B1083" t="str">
            <v xml:space="preserve">RBOB Gasoline Brent Crack Spread Average Price Option </v>
          </cell>
          <cell r="C1083" t="str">
            <v>Eu.Option</v>
          </cell>
          <cell r="D1083" t="str">
            <v>Refined Products</v>
          </cell>
          <cell r="E1083" t="str">
            <v>1,000 Barrels</v>
          </cell>
          <cell r="F1083" t="str">
            <v>Financial</v>
          </cell>
          <cell r="G1083" t="str">
            <v>NYMEX</v>
          </cell>
          <cell r="H1083" t="str">
            <v>x</v>
          </cell>
          <cell r="I1083">
            <v>0.85</v>
          </cell>
          <cell r="J1083">
            <v>1.05</v>
          </cell>
          <cell r="K1083">
            <v>1.25</v>
          </cell>
          <cell r="L1083">
            <v>1.05</v>
          </cell>
          <cell r="M1083" t="str">
            <v>x</v>
          </cell>
          <cell r="N1083">
            <v>0.85</v>
          </cell>
          <cell r="O1083">
            <v>1.25</v>
          </cell>
          <cell r="P1083">
            <v>0</v>
          </cell>
          <cell r="Q1083">
            <v>0</v>
          </cell>
          <cell r="R1083" t="str">
            <v>No</v>
          </cell>
          <cell r="S1083">
            <v>0.85</v>
          </cell>
          <cell r="T1083">
            <v>1.25</v>
          </cell>
        </row>
        <row r="1084">
          <cell r="A1084" t="str">
            <v>RBG</v>
          </cell>
          <cell r="B1084" t="str">
            <v>Gulf Coast Unl 87 Gasoline M2 (Argus) vs. RBOB Spread  Futures</v>
          </cell>
          <cell r="C1084" t="str">
            <v>Future</v>
          </cell>
          <cell r="D1084" t="str">
            <v>Refined Products</v>
          </cell>
          <cell r="E1084" t="str">
            <v>1,000 Barrels</v>
          </cell>
          <cell r="F1084" t="str">
            <v>Financial</v>
          </cell>
          <cell r="G1084" t="str">
            <v>NYMEX</v>
          </cell>
          <cell r="H1084" t="str">
            <v>x</v>
          </cell>
          <cell r="I1084">
            <v>0.85</v>
          </cell>
          <cell r="J1084">
            <v>1.1000000000000001</v>
          </cell>
          <cell r="K1084">
            <v>1.35</v>
          </cell>
          <cell r="L1084">
            <v>1.1000000000000001</v>
          </cell>
          <cell r="M1084" t="str">
            <v>x</v>
          </cell>
          <cell r="N1084">
            <v>0.85</v>
          </cell>
          <cell r="O1084">
            <v>1.35</v>
          </cell>
          <cell r="P1084">
            <v>0</v>
          </cell>
          <cell r="Q1084">
            <v>0</v>
          </cell>
          <cell r="R1084" t="str">
            <v>No</v>
          </cell>
          <cell r="S1084">
            <v>0.85</v>
          </cell>
          <cell r="T1084">
            <v>1.35</v>
          </cell>
        </row>
        <row r="1085">
          <cell r="A1085" t="str">
            <v>RD</v>
          </cell>
          <cell r="B1085" t="str">
            <v>Gulf Coast No. 2 (Platts) Crack Spread  Futures</v>
          </cell>
          <cell r="C1085" t="str">
            <v>Future</v>
          </cell>
          <cell r="D1085" t="str">
            <v>Refined Products</v>
          </cell>
          <cell r="E1085" t="str">
            <v>1,000 Barrels</v>
          </cell>
          <cell r="F1085" t="str">
            <v>Financial</v>
          </cell>
          <cell r="G1085" t="str">
            <v>NYMEX</v>
          </cell>
          <cell r="H1085" t="str">
            <v>x</v>
          </cell>
          <cell r="I1085">
            <v>2.2000000000000002</v>
          </cell>
          <cell r="J1085">
            <v>2.4500000000000002</v>
          </cell>
          <cell r="K1085">
            <v>2.7</v>
          </cell>
          <cell r="L1085">
            <v>2.4500000000000002</v>
          </cell>
          <cell r="M1085" t="str">
            <v>x</v>
          </cell>
          <cell r="N1085">
            <v>2.2000000000000002</v>
          </cell>
          <cell r="O1085">
            <v>2.7</v>
          </cell>
          <cell r="P1085">
            <v>0</v>
          </cell>
          <cell r="Q1085">
            <v>0</v>
          </cell>
          <cell r="R1085" t="str">
            <v>No</v>
          </cell>
          <cell r="S1085">
            <v>2.2000000000000002</v>
          </cell>
          <cell r="T1085">
            <v>2.7</v>
          </cell>
        </row>
        <row r="1086">
          <cell r="A1086" t="str">
            <v>RF</v>
          </cell>
          <cell r="B1086" t="str">
            <v>RBOB Gasoline Look-Alike European Options</v>
          </cell>
          <cell r="C1086" t="str">
            <v>Eu.Option</v>
          </cell>
          <cell r="D1086" t="str">
            <v>Refined Products</v>
          </cell>
          <cell r="E1086" t="str">
            <v>42,000 Gallons</v>
          </cell>
          <cell r="F1086" t="str">
            <v>Financial</v>
          </cell>
          <cell r="G1086" t="str">
            <v>NYMEX</v>
          </cell>
          <cell r="H1086">
            <v>0.45</v>
          </cell>
          <cell r="I1086">
            <v>1.75</v>
          </cell>
          <cell r="J1086">
            <v>2.13</v>
          </cell>
          <cell r="K1086">
            <v>2.5</v>
          </cell>
          <cell r="L1086">
            <v>2.13</v>
          </cell>
          <cell r="M1086" t="str">
            <v>x</v>
          </cell>
          <cell r="N1086">
            <v>1.75</v>
          </cell>
          <cell r="O1086">
            <v>2.5</v>
          </cell>
          <cell r="P1086">
            <v>0</v>
          </cell>
          <cell r="Q1086">
            <v>0</v>
          </cell>
          <cell r="R1086" t="str">
            <v>No</v>
          </cell>
          <cell r="S1086">
            <v>1.75</v>
          </cell>
          <cell r="T1086">
            <v>2.5</v>
          </cell>
        </row>
        <row r="1087">
          <cell r="A1087" t="str">
            <v>RGE</v>
          </cell>
          <cell r="B1087" t="str">
            <v>RBOB Gasoline vs. Euro-bob Oxy NWE Barges (Argus) (1000mt) Average Price Option</v>
          </cell>
          <cell r="C1087" t="str">
            <v>Eu.Option</v>
          </cell>
          <cell r="D1087" t="str">
            <v>Refined Products</v>
          </cell>
          <cell r="E1087" t="str">
            <v>1,000 Metric tons</v>
          </cell>
          <cell r="F1087" t="str">
            <v>Financial</v>
          </cell>
          <cell r="G1087" t="str">
            <v>NYMEX</v>
          </cell>
          <cell r="H1087" t="str">
            <v>x</v>
          </cell>
          <cell r="I1087">
            <v>7</v>
          </cell>
          <cell r="J1087">
            <v>8</v>
          </cell>
          <cell r="K1087">
            <v>9</v>
          </cell>
          <cell r="L1087">
            <v>8</v>
          </cell>
          <cell r="M1087" t="str">
            <v>x</v>
          </cell>
          <cell r="N1087">
            <v>7</v>
          </cell>
          <cell r="O1087">
            <v>9</v>
          </cell>
          <cell r="P1087">
            <v>0</v>
          </cell>
          <cell r="Q1087">
            <v>0</v>
          </cell>
          <cell r="R1087" t="str">
            <v>No</v>
          </cell>
          <cell r="S1087">
            <v>7</v>
          </cell>
          <cell r="T1087">
            <v>9</v>
          </cell>
        </row>
        <row r="1088">
          <cell r="A1088" t="str">
            <v>RH</v>
          </cell>
          <cell r="B1088" t="str">
            <v>RBOB Gasoline vs. NY Harbor ULSD Futures</v>
          </cell>
          <cell r="C1088" t="str">
            <v>Future</v>
          </cell>
          <cell r="D1088" t="str">
            <v>Refined Products</v>
          </cell>
          <cell r="E1088" t="str">
            <v>42,000 Gallons</v>
          </cell>
          <cell r="F1088" t="str">
            <v>Financial</v>
          </cell>
          <cell r="G1088" t="str">
            <v>NYMEX</v>
          </cell>
          <cell r="H1088" t="str">
            <v>x</v>
          </cell>
          <cell r="I1088">
            <v>1.7</v>
          </cell>
          <cell r="J1088">
            <v>2.2000000000000002</v>
          </cell>
          <cell r="K1088">
            <v>2.7</v>
          </cell>
          <cell r="L1088">
            <v>2.2000000000000002</v>
          </cell>
          <cell r="M1088" t="str">
            <v>x</v>
          </cell>
          <cell r="N1088">
            <v>1.7</v>
          </cell>
          <cell r="O1088">
            <v>2.7</v>
          </cell>
          <cell r="P1088">
            <v>0</v>
          </cell>
          <cell r="Q1088">
            <v>0</v>
          </cell>
          <cell r="R1088" t="str">
            <v>No</v>
          </cell>
          <cell r="S1088">
            <v>1.7</v>
          </cell>
          <cell r="T1088">
            <v>2.7</v>
          </cell>
        </row>
        <row r="1089">
          <cell r="A1089" t="str">
            <v>RI</v>
          </cell>
          <cell r="B1089" t="str">
            <v>New York RBOB (Platts) vs. NYMEX RBOB Spread  Futures</v>
          </cell>
          <cell r="C1089" t="str">
            <v>Future</v>
          </cell>
          <cell r="D1089" t="str">
            <v>Refined Products</v>
          </cell>
          <cell r="E1089" t="str">
            <v>42,000 Gallons</v>
          </cell>
          <cell r="F1089" t="str">
            <v>Financial</v>
          </cell>
          <cell r="G1089" t="str">
            <v>NYMEX</v>
          </cell>
          <cell r="H1089" t="str">
            <v>x</v>
          </cell>
          <cell r="I1089">
            <v>2.2000000000000002</v>
          </cell>
          <cell r="J1089">
            <v>2.4500000000000002</v>
          </cell>
          <cell r="K1089">
            <v>2.7</v>
          </cell>
          <cell r="L1089">
            <v>2.4500000000000002</v>
          </cell>
          <cell r="M1089" t="str">
            <v>x</v>
          </cell>
          <cell r="N1089">
            <v>2.2000000000000002</v>
          </cell>
          <cell r="O1089">
            <v>2.7</v>
          </cell>
          <cell r="P1089">
            <v>0</v>
          </cell>
          <cell r="Q1089">
            <v>0</v>
          </cell>
          <cell r="R1089" t="str">
            <v>No</v>
          </cell>
          <cell r="S1089">
            <v>2.2000000000000002</v>
          </cell>
          <cell r="T1089">
            <v>2.7</v>
          </cell>
        </row>
        <row r="1090">
          <cell r="A1090" t="str">
            <v>RK</v>
          </cell>
          <cell r="B1090" t="str">
            <v>Singapore Jet Kerosene vs. Gasoil Spread (Platts)  Futures</v>
          </cell>
          <cell r="C1090" t="str">
            <v>Future</v>
          </cell>
          <cell r="D1090" t="str">
            <v>Refined Products</v>
          </cell>
          <cell r="E1090" t="str">
            <v>1,000 Barrels</v>
          </cell>
          <cell r="F1090" t="str">
            <v>Financial</v>
          </cell>
          <cell r="G1090" t="str">
            <v>NYMEX</v>
          </cell>
          <cell r="H1090" t="str">
            <v>x</v>
          </cell>
          <cell r="I1090">
            <v>0.85</v>
          </cell>
          <cell r="J1090">
            <v>1.05</v>
          </cell>
          <cell r="K1090">
            <v>1.25</v>
          </cell>
          <cell r="L1090">
            <v>1.05</v>
          </cell>
          <cell r="M1090" t="str">
            <v>x</v>
          </cell>
          <cell r="N1090">
            <v>0.85</v>
          </cell>
          <cell r="O1090">
            <v>1.25</v>
          </cell>
          <cell r="P1090">
            <v>0</v>
          </cell>
          <cell r="Q1090">
            <v>0</v>
          </cell>
          <cell r="R1090" t="str">
            <v>No</v>
          </cell>
          <cell r="S1090">
            <v>0.85</v>
          </cell>
          <cell r="T1090">
            <v>1.25</v>
          </cell>
        </row>
        <row r="1091">
          <cell r="A1091" t="str">
            <v>RL</v>
          </cell>
          <cell r="B1091" t="str">
            <v>RBOB Gasoline Calendar  Futures</v>
          </cell>
          <cell r="C1091" t="str">
            <v>Future</v>
          </cell>
          <cell r="D1091" t="str">
            <v>Refined Products</v>
          </cell>
          <cell r="E1091" t="str">
            <v>42,000 Gallons</v>
          </cell>
          <cell r="F1091" t="str">
            <v>Financial</v>
          </cell>
          <cell r="G1091" t="str">
            <v>NYMEX</v>
          </cell>
          <cell r="H1091" t="str">
            <v>x</v>
          </cell>
          <cell r="I1091">
            <v>0.85</v>
          </cell>
          <cell r="J1091">
            <v>1.1000000000000001</v>
          </cell>
          <cell r="K1091">
            <v>1.35</v>
          </cell>
          <cell r="L1091">
            <v>1.1000000000000001</v>
          </cell>
          <cell r="M1091" t="str">
            <v>x</v>
          </cell>
          <cell r="N1091">
            <v>0.85</v>
          </cell>
          <cell r="O1091">
            <v>1.35</v>
          </cell>
          <cell r="P1091">
            <v>0</v>
          </cell>
          <cell r="Q1091">
            <v>0</v>
          </cell>
          <cell r="R1091" t="str">
            <v>No</v>
          </cell>
          <cell r="S1091">
            <v>0.85</v>
          </cell>
          <cell r="T1091">
            <v>1.35</v>
          </cell>
        </row>
        <row r="1092">
          <cell r="A1092" t="str">
            <v>RM</v>
          </cell>
          <cell r="B1092" t="str">
            <v>RBOB Gasoline Crack Spread  Futures</v>
          </cell>
          <cell r="C1092" t="str">
            <v>Future</v>
          </cell>
          <cell r="D1092" t="str">
            <v>Refined Products</v>
          </cell>
          <cell r="E1092" t="str">
            <v>1,000 Barrels</v>
          </cell>
          <cell r="F1092" t="str">
            <v>Financial</v>
          </cell>
          <cell r="G1092" t="str">
            <v>NYMEX</v>
          </cell>
          <cell r="H1092" t="str">
            <v>x</v>
          </cell>
          <cell r="I1092">
            <v>1.7</v>
          </cell>
          <cell r="J1092">
            <v>2.2000000000000002</v>
          </cell>
          <cell r="K1092">
            <v>2.7</v>
          </cell>
          <cell r="L1092">
            <v>2.2000000000000002</v>
          </cell>
          <cell r="M1092" t="str">
            <v>x</v>
          </cell>
          <cell r="N1092">
            <v>1.7</v>
          </cell>
          <cell r="O1092">
            <v>2.7</v>
          </cell>
          <cell r="P1092">
            <v>0</v>
          </cell>
          <cell r="Q1092">
            <v>0</v>
          </cell>
          <cell r="R1092" t="str">
            <v>No</v>
          </cell>
          <cell r="S1092">
            <v>1.7</v>
          </cell>
          <cell r="T1092">
            <v>2.7</v>
          </cell>
        </row>
        <row r="1093">
          <cell r="A1093" t="str">
            <v>RMF</v>
          </cell>
          <cell r="B1093" t="str">
            <v>Tokyo Bay A-Grade 1% Sulfur Fuel Oil (RIM)  Futures</v>
          </cell>
          <cell r="C1093" t="str">
            <v>Future</v>
          </cell>
          <cell r="D1093" t="str">
            <v>Refined Products</v>
          </cell>
          <cell r="E1093" t="str">
            <v>50,000 Liters</v>
          </cell>
          <cell r="F1093" t="str">
            <v>Financial</v>
          </cell>
          <cell r="G1093" t="str">
            <v>NYMEX</v>
          </cell>
          <cell r="H1093" t="str">
            <v>x</v>
          </cell>
          <cell r="I1093">
            <v>0.85</v>
          </cell>
          <cell r="J1093">
            <v>1.05</v>
          </cell>
          <cell r="K1093">
            <v>1.25</v>
          </cell>
          <cell r="L1093">
            <v>1.05</v>
          </cell>
          <cell r="M1093" t="str">
            <v>x</v>
          </cell>
          <cell r="N1093">
            <v>0.85</v>
          </cell>
          <cell r="O1093">
            <v>1.25</v>
          </cell>
          <cell r="P1093">
            <v>0</v>
          </cell>
          <cell r="Q1093">
            <v>0</v>
          </cell>
          <cell r="R1093" t="str">
            <v>No</v>
          </cell>
          <cell r="S1093">
            <v>0.85</v>
          </cell>
          <cell r="T1093">
            <v>1.25</v>
          </cell>
        </row>
        <row r="1094">
          <cell r="A1094" t="str">
            <v>RMG</v>
          </cell>
          <cell r="B1094" t="str">
            <v>Tokyo Bay Gasoline (RIM)  Futures</v>
          </cell>
          <cell r="C1094" t="str">
            <v>Future</v>
          </cell>
          <cell r="D1094" t="str">
            <v>Refined Products</v>
          </cell>
          <cell r="E1094" t="str">
            <v>50,000 Liters</v>
          </cell>
          <cell r="F1094" t="str">
            <v>Financial</v>
          </cell>
          <cell r="G1094" t="str">
            <v>NYMEX</v>
          </cell>
          <cell r="H1094" t="str">
            <v>x</v>
          </cell>
          <cell r="I1094">
            <v>0.85</v>
          </cell>
          <cell r="J1094">
            <v>1.05</v>
          </cell>
          <cell r="K1094">
            <v>1.25</v>
          </cell>
          <cell r="L1094">
            <v>1.05</v>
          </cell>
          <cell r="M1094" t="str">
            <v>x</v>
          </cell>
          <cell r="N1094">
            <v>0.85</v>
          </cell>
          <cell r="O1094">
            <v>1.25</v>
          </cell>
          <cell r="P1094">
            <v>0</v>
          </cell>
          <cell r="Q1094">
            <v>0</v>
          </cell>
          <cell r="R1094" t="str">
            <v>No</v>
          </cell>
          <cell r="S1094">
            <v>0.85</v>
          </cell>
          <cell r="T1094">
            <v>1.25</v>
          </cell>
        </row>
        <row r="1095">
          <cell r="A1095" t="str">
            <v>RMK</v>
          </cell>
          <cell r="B1095" t="str">
            <v>Tokyo Bay Kerosene (RIM)  Futures</v>
          </cell>
          <cell r="C1095" t="str">
            <v>Future</v>
          </cell>
          <cell r="D1095" t="str">
            <v>Refined Products</v>
          </cell>
          <cell r="E1095" t="str">
            <v>50,000 Liters</v>
          </cell>
          <cell r="F1095" t="str">
            <v>Financial</v>
          </cell>
          <cell r="G1095" t="str">
            <v>NYMEX</v>
          </cell>
          <cell r="H1095" t="str">
            <v>x</v>
          </cell>
          <cell r="I1095">
            <v>0.85</v>
          </cell>
          <cell r="J1095">
            <v>1.05</v>
          </cell>
          <cell r="K1095">
            <v>1.25</v>
          </cell>
          <cell r="L1095">
            <v>1.05</v>
          </cell>
          <cell r="M1095" t="str">
            <v>x</v>
          </cell>
          <cell r="N1095">
            <v>0.85</v>
          </cell>
          <cell r="O1095">
            <v>1.25</v>
          </cell>
          <cell r="P1095">
            <v>0</v>
          </cell>
          <cell r="Q1095">
            <v>0</v>
          </cell>
          <cell r="R1095" t="str">
            <v>No</v>
          </cell>
          <cell r="S1095">
            <v>0.85</v>
          </cell>
          <cell r="T1095">
            <v>1.25</v>
          </cell>
        </row>
        <row r="1096">
          <cell r="A1096" t="str">
            <v>RMS</v>
          </cell>
          <cell r="B1096" t="str">
            <v>Tokyo Bay 10ppm Gasoil (RIM)  Futures</v>
          </cell>
          <cell r="C1096" t="str">
            <v>Future</v>
          </cell>
          <cell r="D1096" t="str">
            <v>Refined Products</v>
          </cell>
          <cell r="E1096" t="str">
            <v>50,000 Liters</v>
          </cell>
          <cell r="F1096" t="str">
            <v>Financial</v>
          </cell>
          <cell r="G1096" t="str">
            <v>NYMEX</v>
          </cell>
          <cell r="H1096" t="str">
            <v>x</v>
          </cell>
          <cell r="I1096">
            <v>0.85</v>
          </cell>
          <cell r="J1096">
            <v>1.05</v>
          </cell>
          <cell r="K1096">
            <v>1.25</v>
          </cell>
          <cell r="L1096">
            <v>1.05</v>
          </cell>
          <cell r="M1096" t="str">
            <v>x</v>
          </cell>
          <cell r="N1096">
            <v>0.85</v>
          </cell>
          <cell r="O1096">
            <v>1.25</v>
          </cell>
          <cell r="P1096">
            <v>0</v>
          </cell>
          <cell r="Q1096">
            <v>0</v>
          </cell>
          <cell r="R1096" t="str">
            <v>No</v>
          </cell>
          <cell r="S1096">
            <v>0.85</v>
          </cell>
          <cell r="T1096">
            <v>1.25</v>
          </cell>
        </row>
        <row r="1097">
          <cell r="A1097" t="str">
            <v>RMU</v>
          </cell>
          <cell r="B1097" t="str">
            <v>Tokyo Bay A-Grade 0.1% Sulfur Fuel Oil (RIM)  Futures</v>
          </cell>
          <cell r="C1097" t="str">
            <v>Future</v>
          </cell>
          <cell r="D1097" t="str">
            <v>Refined Products</v>
          </cell>
          <cell r="E1097" t="str">
            <v>50,000 Liters</v>
          </cell>
          <cell r="F1097" t="str">
            <v>Financial</v>
          </cell>
          <cell r="G1097" t="str">
            <v>NYMEX</v>
          </cell>
          <cell r="H1097" t="str">
            <v>x</v>
          </cell>
          <cell r="I1097">
            <v>0.85</v>
          </cell>
          <cell r="J1097">
            <v>1.05</v>
          </cell>
          <cell r="K1097">
            <v>1.25</v>
          </cell>
          <cell r="L1097">
            <v>1.05</v>
          </cell>
          <cell r="M1097" t="str">
            <v>x</v>
          </cell>
          <cell r="N1097">
            <v>0.85</v>
          </cell>
          <cell r="O1097">
            <v>1.25</v>
          </cell>
          <cell r="P1097">
            <v>0</v>
          </cell>
          <cell r="Q1097">
            <v>0</v>
          </cell>
          <cell r="R1097" t="str">
            <v>No</v>
          </cell>
          <cell r="S1097">
            <v>0.85</v>
          </cell>
          <cell r="T1097">
            <v>1.25</v>
          </cell>
        </row>
        <row r="1098">
          <cell r="A1098" t="str">
            <v>RT</v>
          </cell>
          <cell r="B1098" t="str">
            <v>RBOB Gasoline - Financial Futures</v>
          </cell>
          <cell r="C1098" t="str">
            <v>Future</v>
          </cell>
          <cell r="D1098" t="str">
            <v>Refined Products</v>
          </cell>
          <cell r="E1098" t="str">
            <v>42,000 Gallons</v>
          </cell>
          <cell r="F1098" t="str">
            <v>Financial</v>
          </cell>
          <cell r="G1098" t="str">
            <v>NYMEX</v>
          </cell>
          <cell r="H1098">
            <v>0.45</v>
          </cell>
          <cell r="I1098">
            <v>0.7</v>
          </cell>
          <cell r="J1098">
            <v>0.95</v>
          </cell>
          <cell r="K1098">
            <v>1.45</v>
          </cell>
          <cell r="L1098">
            <v>0.95</v>
          </cell>
          <cell r="M1098" t="str">
            <v>x</v>
          </cell>
          <cell r="N1098">
            <v>0.7</v>
          </cell>
          <cell r="O1098">
            <v>1.45</v>
          </cell>
          <cell r="P1098">
            <v>0</v>
          </cell>
          <cell r="Q1098">
            <v>0</v>
          </cell>
          <cell r="R1098" t="str">
            <v>No</v>
          </cell>
          <cell r="S1098">
            <v>0.7</v>
          </cell>
          <cell r="T1098">
            <v>1.45</v>
          </cell>
        </row>
        <row r="1099">
          <cell r="A1099" t="str">
            <v>RU</v>
          </cell>
          <cell r="B1099" t="str">
            <v>Gulf Coast Unl 87 (Platts) Crack Spread  Futures</v>
          </cell>
          <cell r="C1099" t="str">
            <v>Future</v>
          </cell>
          <cell r="D1099" t="str">
            <v>Refined Products</v>
          </cell>
          <cell r="E1099" t="str">
            <v>1,000 Barrels</v>
          </cell>
          <cell r="F1099" t="str">
            <v>Financial</v>
          </cell>
          <cell r="G1099" t="str">
            <v>NYMEX</v>
          </cell>
          <cell r="H1099" t="str">
            <v>x</v>
          </cell>
          <cell r="I1099">
            <v>2.2000000000000002</v>
          </cell>
          <cell r="J1099">
            <v>2.4500000000000002</v>
          </cell>
          <cell r="K1099">
            <v>2.7</v>
          </cell>
          <cell r="L1099">
            <v>2.4500000000000002</v>
          </cell>
          <cell r="M1099" t="str">
            <v>x</v>
          </cell>
          <cell r="N1099">
            <v>2.2000000000000002</v>
          </cell>
          <cell r="O1099">
            <v>2.7</v>
          </cell>
          <cell r="P1099">
            <v>0</v>
          </cell>
          <cell r="Q1099">
            <v>0</v>
          </cell>
          <cell r="R1099" t="str">
            <v>No</v>
          </cell>
          <cell r="S1099">
            <v>2.2000000000000002</v>
          </cell>
          <cell r="T1099">
            <v>2.7</v>
          </cell>
        </row>
        <row r="1100">
          <cell r="A1100" t="str">
            <v>RV</v>
          </cell>
          <cell r="B1100" t="str">
            <v>Gulf Coast Unl 87 (Platts) vs. RBOB Gasoline Spread  Futures</v>
          </cell>
          <cell r="C1100" t="str">
            <v>Future</v>
          </cell>
          <cell r="D1100" t="str">
            <v>Refined Products</v>
          </cell>
          <cell r="E1100" t="str">
            <v>42,000 Gallons</v>
          </cell>
          <cell r="F1100" t="str">
            <v>Financial</v>
          </cell>
          <cell r="G1100" t="str">
            <v>NYMEX</v>
          </cell>
          <cell r="H1100" t="str">
            <v>x</v>
          </cell>
          <cell r="I1100">
            <v>1.7</v>
          </cell>
          <cell r="J1100">
            <v>2.2000000000000002</v>
          </cell>
          <cell r="K1100">
            <v>2.7</v>
          </cell>
          <cell r="L1100">
            <v>2.2000000000000002</v>
          </cell>
          <cell r="M1100" t="str">
            <v>x</v>
          </cell>
          <cell r="N1100">
            <v>1.7</v>
          </cell>
          <cell r="O1100">
            <v>2.7</v>
          </cell>
          <cell r="P1100">
            <v>0</v>
          </cell>
          <cell r="Q1100">
            <v>0</v>
          </cell>
          <cell r="R1100" t="str">
            <v>No</v>
          </cell>
          <cell r="S1100">
            <v>1.7</v>
          </cell>
          <cell r="T1100">
            <v>2.7</v>
          </cell>
        </row>
        <row r="1101">
          <cell r="A1101" t="str">
            <v>RVG</v>
          </cell>
          <cell r="B1101" t="str">
            <v>Gulf Coast Unl 87 Gasoline M2 (Platts) vs. RBOB Spread  Futures</v>
          </cell>
          <cell r="C1101" t="str">
            <v>Future</v>
          </cell>
          <cell r="D1101" t="str">
            <v>Refined Products</v>
          </cell>
          <cell r="E1101" t="str">
            <v>42,000 Gallons</v>
          </cell>
          <cell r="F1101" t="str">
            <v>Financial</v>
          </cell>
          <cell r="G1101" t="str">
            <v>NYMEX</v>
          </cell>
          <cell r="H1101" t="str">
            <v>x</v>
          </cell>
          <cell r="I1101">
            <v>0.85</v>
          </cell>
          <cell r="J1101">
            <v>1.1000000000000001</v>
          </cell>
          <cell r="K1101">
            <v>1.35</v>
          </cell>
          <cell r="L1101">
            <v>1.1000000000000001</v>
          </cell>
          <cell r="M1101" t="str">
            <v>x</v>
          </cell>
          <cell r="N1101">
            <v>0.85</v>
          </cell>
          <cell r="O1101">
            <v>1.35</v>
          </cell>
          <cell r="P1101">
            <v>0</v>
          </cell>
          <cell r="Q1101">
            <v>0</v>
          </cell>
          <cell r="R1101" t="str">
            <v>No</v>
          </cell>
          <cell r="S1101">
            <v>0.85</v>
          </cell>
          <cell r="T1101">
            <v>1.35</v>
          </cell>
        </row>
        <row r="1102">
          <cell r="A1102" t="str">
            <v>RX</v>
          </cell>
          <cell r="B1102" t="str">
            <v>RBOB Gasoline Crack Spread Options</v>
          </cell>
          <cell r="C1102" t="str">
            <v>Am.Option</v>
          </cell>
          <cell r="D1102" t="str">
            <v>Refined Products</v>
          </cell>
          <cell r="E1102" t="str">
            <v>1,000 Barrels</v>
          </cell>
          <cell r="F1102" t="str">
            <v>Physical</v>
          </cell>
          <cell r="G1102" t="str">
            <v>NYMEX</v>
          </cell>
          <cell r="H1102">
            <v>0.45</v>
          </cell>
          <cell r="I1102">
            <v>0.7</v>
          </cell>
          <cell r="J1102">
            <v>0.95</v>
          </cell>
          <cell r="K1102">
            <v>1.45</v>
          </cell>
          <cell r="L1102">
            <v>0.95</v>
          </cell>
          <cell r="M1102">
            <v>1</v>
          </cell>
          <cell r="N1102">
            <v>0.7</v>
          </cell>
          <cell r="O1102">
            <v>1.45</v>
          </cell>
          <cell r="P1102">
            <v>0</v>
          </cell>
          <cell r="Q1102">
            <v>0</v>
          </cell>
          <cell r="R1102" t="str">
            <v>No</v>
          </cell>
          <cell r="S1102">
            <v>0.7</v>
          </cell>
          <cell r="T1102">
            <v>1.45</v>
          </cell>
        </row>
        <row r="1103">
          <cell r="A1103" t="str">
            <v>RY</v>
          </cell>
          <cell r="B1103" t="str">
            <v>NY RBOB (Platts) Calendar  Futures</v>
          </cell>
          <cell r="C1103" t="str">
            <v>Future</v>
          </cell>
          <cell r="D1103" t="str">
            <v>Refined Products</v>
          </cell>
          <cell r="E1103" t="str">
            <v>42,000 Gallons</v>
          </cell>
          <cell r="F1103" t="str">
            <v>Financial</v>
          </cell>
          <cell r="G1103" t="str">
            <v>NYMEX</v>
          </cell>
          <cell r="H1103" t="str">
            <v>x</v>
          </cell>
          <cell r="I1103">
            <v>0.85</v>
          </cell>
          <cell r="J1103">
            <v>1.1000000000000001</v>
          </cell>
          <cell r="K1103">
            <v>1.35</v>
          </cell>
          <cell r="L1103">
            <v>1.1000000000000001</v>
          </cell>
          <cell r="M1103" t="str">
            <v>x</v>
          </cell>
          <cell r="N1103">
            <v>0.85</v>
          </cell>
          <cell r="O1103">
            <v>1.35</v>
          </cell>
          <cell r="P1103">
            <v>0</v>
          </cell>
          <cell r="Q1103">
            <v>0</v>
          </cell>
          <cell r="R1103" t="str">
            <v>No</v>
          </cell>
          <cell r="S1103">
            <v>0.85</v>
          </cell>
          <cell r="T1103">
            <v>1.35</v>
          </cell>
        </row>
        <row r="1104">
          <cell r="A1104" t="str">
            <v>SD</v>
          </cell>
          <cell r="B1104" t="str">
            <v>Singapore 180cst Fuel Oil vs. 380cst Fuel Oil Spread  Futures</v>
          </cell>
          <cell r="C1104" t="str">
            <v>Future</v>
          </cell>
          <cell r="D1104" t="str">
            <v>Refined Products</v>
          </cell>
          <cell r="E1104" t="str">
            <v>1,000 Metric tons</v>
          </cell>
          <cell r="F1104" t="str">
            <v>Financial</v>
          </cell>
          <cell r="G1104" t="str">
            <v>NYMEX</v>
          </cell>
          <cell r="H1104" t="str">
            <v>x</v>
          </cell>
          <cell r="I1104">
            <v>7</v>
          </cell>
          <cell r="J1104">
            <v>8</v>
          </cell>
          <cell r="K1104">
            <v>9</v>
          </cell>
          <cell r="L1104">
            <v>8</v>
          </cell>
          <cell r="M1104" t="str">
            <v>x</v>
          </cell>
          <cell r="N1104">
            <v>7</v>
          </cell>
          <cell r="O1104">
            <v>9</v>
          </cell>
          <cell r="P1104">
            <v>0</v>
          </cell>
          <cell r="Q1104">
            <v>0</v>
          </cell>
          <cell r="R1104" t="str">
            <v>No</v>
          </cell>
          <cell r="S1104">
            <v>7</v>
          </cell>
          <cell r="T1104">
            <v>9</v>
          </cell>
        </row>
        <row r="1105">
          <cell r="A1105" t="str">
            <v>SDM</v>
          </cell>
          <cell r="B1105" t="str">
            <v>Singapore 180cst Fuel Oil (Platts) Mini Weekly Spread Futures</v>
          </cell>
          <cell r="C1105" t="str">
            <v>Future</v>
          </cell>
          <cell r="D1105" t="str">
            <v>Refined Products</v>
          </cell>
          <cell r="E1105" t="str">
            <v>100 Metric tons</v>
          </cell>
          <cell r="F1105" t="str">
            <v>Financial</v>
          </cell>
          <cell r="G1105" t="str">
            <v>NYMEX</v>
          </cell>
          <cell r="H1105" t="str">
            <v>x</v>
          </cell>
          <cell r="I1105">
            <v>0.85</v>
          </cell>
          <cell r="J1105">
            <v>1.05</v>
          </cell>
          <cell r="K1105">
            <v>1.25</v>
          </cell>
          <cell r="L1105">
            <v>1.05</v>
          </cell>
          <cell r="M1105" t="str">
            <v>x</v>
          </cell>
          <cell r="N1105">
            <v>0.85</v>
          </cell>
          <cell r="O1105">
            <v>1.25</v>
          </cell>
          <cell r="P1105">
            <v>0</v>
          </cell>
          <cell r="Q1105">
            <v>0</v>
          </cell>
          <cell r="R1105" t="str">
            <v>No</v>
          </cell>
          <cell r="S1105">
            <v>0.85</v>
          </cell>
          <cell r="T1105">
            <v>1.25</v>
          </cell>
        </row>
        <row r="1106">
          <cell r="A1106" t="str">
            <v>SE</v>
          </cell>
          <cell r="B1106" t="str">
            <v>Singapore 380cst Fuel Oil (Platts)  Futures</v>
          </cell>
          <cell r="C1106" t="str">
            <v>Future</v>
          </cell>
          <cell r="D1106" t="str">
            <v>Refined Products</v>
          </cell>
          <cell r="E1106" t="str">
            <v>1,000 Metric tons</v>
          </cell>
          <cell r="F1106" t="str">
            <v>Financial</v>
          </cell>
          <cell r="G1106" t="str">
            <v>NYMEX</v>
          </cell>
          <cell r="H1106" t="str">
            <v>x</v>
          </cell>
          <cell r="I1106">
            <v>7</v>
          </cell>
          <cell r="J1106">
            <v>8</v>
          </cell>
          <cell r="K1106">
            <v>9</v>
          </cell>
          <cell r="L1106">
            <v>8</v>
          </cell>
          <cell r="M1106" t="str">
            <v>x</v>
          </cell>
          <cell r="N1106">
            <v>7</v>
          </cell>
          <cell r="O1106">
            <v>9</v>
          </cell>
          <cell r="P1106">
            <v>0</v>
          </cell>
          <cell r="Q1106">
            <v>0</v>
          </cell>
          <cell r="R1106" t="str">
            <v>No</v>
          </cell>
          <cell r="S1106">
            <v>7</v>
          </cell>
          <cell r="T1106">
            <v>9</v>
          </cell>
        </row>
        <row r="1107">
          <cell r="A1107" t="str">
            <v>SFB</v>
          </cell>
          <cell r="B1107" t="str">
            <v xml:space="preserve">Singapore Fuel Oil 380cst (Platts) vs. European 3.5% Fuel Oil Barges FOB Rdam (Platts) BALMO Futures </v>
          </cell>
          <cell r="C1107" t="str">
            <v>Future</v>
          </cell>
          <cell r="D1107" t="str">
            <v>Refined Products</v>
          </cell>
          <cell r="E1107" t="str">
            <v>1,000 Metric tons</v>
          </cell>
          <cell r="F1107" t="str">
            <v>Financial</v>
          </cell>
          <cell r="G1107" t="str">
            <v>NYMEX</v>
          </cell>
          <cell r="H1107" t="str">
            <v>x</v>
          </cell>
          <cell r="I1107">
            <v>7</v>
          </cell>
          <cell r="J1107">
            <v>8</v>
          </cell>
          <cell r="K1107">
            <v>9</v>
          </cell>
          <cell r="L1107">
            <v>8</v>
          </cell>
          <cell r="M1107" t="str">
            <v>x</v>
          </cell>
          <cell r="N1107">
            <v>7</v>
          </cell>
          <cell r="O1107">
            <v>9</v>
          </cell>
          <cell r="P1107">
            <v>0</v>
          </cell>
          <cell r="Q1107">
            <v>0</v>
          </cell>
          <cell r="R1107" t="str">
            <v>No</v>
          </cell>
          <cell r="S1107">
            <v>7</v>
          </cell>
          <cell r="T1107">
            <v>9</v>
          </cell>
        </row>
        <row r="1108">
          <cell r="A1108" t="str">
            <v>SFC</v>
          </cell>
          <cell r="B1108" t="str">
            <v>Singapore Fuel Oil 180 cst (Platts) Crack Spread  Futures</v>
          </cell>
          <cell r="C1108" t="str">
            <v>Future</v>
          </cell>
          <cell r="D1108" t="str">
            <v>Refined Products</v>
          </cell>
          <cell r="E1108" t="str">
            <v>1,000 Barrels</v>
          </cell>
          <cell r="F1108" t="str">
            <v>Financial</v>
          </cell>
          <cell r="G1108" t="str">
            <v>NYMEX</v>
          </cell>
          <cell r="H1108" t="str">
            <v>x</v>
          </cell>
          <cell r="I1108">
            <v>7</v>
          </cell>
          <cell r="J1108">
            <v>8</v>
          </cell>
          <cell r="K1108">
            <v>9</v>
          </cell>
          <cell r="L1108">
            <v>8</v>
          </cell>
          <cell r="M1108" t="str">
            <v>x</v>
          </cell>
          <cell r="N1108">
            <v>7</v>
          </cell>
          <cell r="O1108">
            <v>9</v>
          </cell>
          <cell r="P1108">
            <v>0</v>
          </cell>
          <cell r="Q1108">
            <v>0</v>
          </cell>
          <cell r="R1108" t="str">
            <v>No</v>
          </cell>
          <cell r="S1108">
            <v>7</v>
          </cell>
          <cell r="T1108">
            <v>9</v>
          </cell>
        </row>
        <row r="1109">
          <cell r="A1109" t="str">
            <v>SG</v>
          </cell>
          <cell r="B1109" t="str">
            <v>Singapore Gasoil (Platts)  Futures</v>
          </cell>
          <cell r="C1109" t="str">
            <v>Future</v>
          </cell>
          <cell r="D1109" t="str">
            <v>Refined Products</v>
          </cell>
          <cell r="E1109" t="str">
            <v>1,000 Barrels</v>
          </cell>
          <cell r="F1109" t="str">
            <v>Financial</v>
          </cell>
          <cell r="G1109" t="str">
            <v>NYMEX</v>
          </cell>
          <cell r="H1109" t="str">
            <v>x</v>
          </cell>
          <cell r="I1109">
            <v>0.85</v>
          </cell>
          <cell r="J1109">
            <v>1.1000000000000001</v>
          </cell>
          <cell r="K1109">
            <v>1.35</v>
          </cell>
          <cell r="L1109">
            <v>1.1000000000000001</v>
          </cell>
          <cell r="M1109" t="str">
            <v>x</v>
          </cell>
          <cell r="N1109">
            <v>0.85</v>
          </cell>
          <cell r="O1109">
            <v>1.25</v>
          </cell>
          <cell r="P1109">
            <v>0</v>
          </cell>
          <cell r="Q1109">
            <v>-0.10000000000000009</v>
          </cell>
          <cell r="R1109" t="str">
            <v>Yes</v>
          </cell>
          <cell r="S1109">
            <v>0.85</v>
          </cell>
          <cell r="T1109">
            <v>1.35</v>
          </cell>
        </row>
        <row r="1110">
          <cell r="A1110" t="str">
            <v>SLS</v>
          </cell>
          <cell r="B1110" t="str">
            <v>NY Harbor ULSD vs. Low Sulphur Gasoil (1,000 mt) Futures</v>
          </cell>
          <cell r="C1110" t="str">
            <v>Future</v>
          </cell>
          <cell r="D1110" t="str">
            <v>Refined Products</v>
          </cell>
          <cell r="E1110" t="str">
            <v>1,000 Metric tons</v>
          </cell>
          <cell r="F1110" t="str">
            <v>Financial</v>
          </cell>
          <cell r="G1110" t="str">
            <v>NYMEX</v>
          </cell>
          <cell r="H1110" t="str">
            <v>x</v>
          </cell>
          <cell r="I1110">
            <v>7</v>
          </cell>
          <cell r="J1110">
            <v>8</v>
          </cell>
          <cell r="K1110">
            <v>9</v>
          </cell>
          <cell r="L1110">
            <v>8</v>
          </cell>
          <cell r="M1110" t="str">
            <v>x</v>
          </cell>
          <cell r="N1110">
            <v>7</v>
          </cell>
          <cell r="O1110">
            <v>9</v>
          </cell>
          <cell r="P1110">
            <v>0</v>
          </cell>
          <cell r="Q1110">
            <v>0</v>
          </cell>
          <cell r="R1110" t="str">
            <v>No</v>
          </cell>
          <cell r="S1110">
            <v>7</v>
          </cell>
          <cell r="T1110">
            <v>9</v>
          </cell>
        </row>
        <row r="1111">
          <cell r="A1111" t="str">
            <v>SMU</v>
          </cell>
          <cell r="B1111" t="str">
            <v>Singapore Mogas 95 Unleaded vs. Singapore Mogas 92 Unleaded Spread (Platts)  Futures</v>
          </cell>
          <cell r="C1111" t="str">
            <v>Future</v>
          </cell>
          <cell r="D1111" t="str">
            <v>Refined Products</v>
          </cell>
          <cell r="E1111" t="str">
            <v>1,000 Barrels</v>
          </cell>
          <cell r="F1111" t="str">
            <v>Financial</v>
          </cell>
          <cell r="G1111" t="str">
            <v>NYMEX</v>
          </cell>
          <cell r="H1111" t="str">
            <v>x</v>
          </cell>
          <cell r="I1111">
            <v>0.85</v>
          </cell>
          <cell r="J1111">
            <v>1.05</v>
          </cell>
          <cell r="K1111">
            <v>1.25</v>
          </cell>
          <cell r="L1111">
            <v>1.05</v>
          </cell>
          <cell r="M1111" t="str">
            <v>x</v>
          </cell>
          <cell r="N1111">
            <v>0.85</v>
          </cell>
          <cell r="O1111">
            <v>1.25</v>
          </cell>
          <cell r="P1111">
            <v>0</v>
          </cell>
          <cell r="Q1111">
            <v>0</v>
          </cell>
          <cell r="R1111" t="str">
            <v>No</v>
          </cell>
          <cell r="S1111">
            <v>0.85</v>
          </cell>
          <cell r="T1111">
            <v>1.25</v>
          </cell>
        </row>
        <row r="1112">
          <cell r="A1112" t="str">
            <v>SMW</v>
          </cell>
          <cell r="B1112" t="str">
            <v>Singapore 380cst Fuel Oil (Platts) Mini Weekly Spread Futures</v>
          </cell>
          <cell r="C1112" t="str">
            <v>Future</v>
          </cell>
          <cell r="D1112" t="str">
            <v>Refined Products</v>
          </cell>
          <cell r="E1112" t="str">
            <v>100 Metric tons</v>
          </cell>
          <cell r="F1112" t="str">
            <v>Financial</v>
          </cell>
          <cell r="G1112" t="str">
            <v>NYMEX</v>
          </cell>
          <cell r="H1112" t="str">
            <v>x</v>
          </cell>
          <cell r="I1112">
            <v>0.85</v>
          </cell>
          <cell r="J1112">
            <v>1.05</v>
          </cell>
          <cell r="K1112">
            <v>1.25</v>
          </cell>
          <cell r="L1112">
            <v>1.05</v>
          </cell>
          <cell r="M1112" t="str">
            <v>x</v>
          </cell>
          <cell r="N1112">
            <v>0.85</v>
          </cell>
          <cell r="O1112">
            <v>1.25</v>
          </cell>
          <cell r="P1112">
            <v>0</v>
          </cell>
          <cell r="Q1112">
            <v>0</v>
          </cell>
          <cell r="R1112" t="str">
            <v>No</v>
          </cell>
          <cell r="S1112">
            <v>0.85</v>
          </cell>
          <cell r="T1112">
            <v>1.25</v>
          </cell>
        </row>
        <row r="1113">
          <cell r="A1113" t="str">
            <v>SP</v>
          </cell>
          <cell r="B1113" t="str">
            <v>Singapore Naphtha (Platts)  Futures</v>
          </cell>
          <cell r="C1113" t="str">
            <v>Future</v>
          </cell>
          <cell r="D1113" t="str">
            <v>Refined Products</v>
          </cell>
          <cell r="E1113" t="str">
            <v>1,000 Barrels</v>
          </cell>
          <cell r="F1113" t="str">
            <v>Financial</v>
          </cell>
          <cell r="G1113" t="str">
            <v>NYMEX</v>
          </cell>
          <cell r="H1113" t="str">
            <v>x</v>
          </cell>
          <cell r="I1113">
            <v>0.85</v>
          </cell>
          <cell r="J1113">
            <v>1.05</v>
          </cell>
          <cell r="K1113">
            <v>1.25</v>
          </cell>
          <cell r="L1113">
            <v>1.05</v>
          </cell>
          <cell r="M1113" t="str">
            <v>x</v>
          </cell>
          <cell r="N1113">
            <v>0.85</v>
          </cell>
          <cell r="O1113">
            <v>1.25</v>
          </cell>
          <cell r="P1113">
            <v>0</v>
          </cell>
          <cell r="Q1113">
            <v>0</v>
          </cell>
          <cell r="R1113" t="str">
            <v>No</v>
          </cell>
          <cell r="S1113">
            <v>0.85</v>
          </cell>
          <cell r="T1113">
            <v>1.25</v>
          </cell>
        </row>
        <row r="1114">
          <cell r="A1114" t="str">
            <v>STB</v>
          </cell>
          <cell r="B1114" t="str">
            <v>Singapore Fuel Oil 180 cst (Platts) 6.35 Dubai Crack Spread BALMO  Futures</v>
          </cell>
          <cell r="C1114" t="str">
            <v>Future</v>
          </cell>
          <cell r="D1114" t="str">
            <v>Refined Products</v>
          </cell>
          <cell r="E1114" t="str">
            <v>1,000 Barrels</v>
          </cell>
          <cell r="F1114" t="str">
            <v>Financial</v>
          </cell>
          <cell r="G1114" t="str">
            <v>NYMEX</v>
          </cell>
          <cell r="H1114" t="str">
            <v>x</v>
          </cell>
          <cell r="I1114">
            <v>0.85</v>
          </cell>
          <cell r="J1114">
            <v>1.05</v>
          </cell>
          <cell r="K1114">
            <v>1.25</v>
          </cell>
          <cell r="L1114">
            <v>1.05</v>
          </cell>
          <cell r="M1114" t="str">
            <v>x</v>
          </cell>
          <cell r="N1114">
            <v>0.85</v>
          </cell>
          <cell r="O1114">
            <v>1.25</v>
          </cell>
          <cell r="P1114">
            <v>0</v>
          </cell>
          <cell r="Q1114">
            <v>0</v>
          </cell>
          <cell r="R1114" t="str">
            <v>No</v>
          </cell>
          <cell r="S1114">
            <v>0.85</v>
          </cell>
          <cell r="T1114">
            <v>1.25</v>
          </cell>
        </row>
        <row r="1115">
          <cell r="A1115" t="str">
            <v>STF</v>
          </cell>
          <cell r="B1115" t="str">
            <v>Singapore Gasoil 10 ppm (Platts)  Futures</v>
          </cell>
          <cell r="C1115" t="str">
            <v>Future</v>
          </cell>
          <cell r="D1115" t="str">
            <v>Refined Products</v>
          </cell>
          <cell r="E1115" t="str">
            <v>1,000 Barrels</v>
          </cell>
          <cell r="F1115" t="str">
            <v>Financial</v>
          </cell>
          <cell r="G1115" t="str">
            <v>NYMEX</v>
          </cell>
          <cell r="H1115" t="str">
            <v>x</v>
          </cell>
          <cell r="I1115">
            <v>0.85</v>
          </cell>
          <cell r="J1115">
            <v>1.05</v>
          </cell>
          <cell r="K1115">
            <v>1.25</v>
          </cell>
          <cell r="L1115">
            <v>1.05</v>
          </cell>
          <cell r="M1115" t="str">
            <v>x</v>
          </cell>
          <cell r="N1115">
            <v>0.85</v>
          </cell>
          <cell r="O1115">
            <v>1.25</v>
          </cell>
          <cell r="P1115">
            <v>0</v>
          </cell>
          <cell r="Q1115">
            <v>0</v>
          </cell>
          <cell r="R1115" t="str">
            <v>No</v>
          </cell>
          <cell r="S1115">
            <v>0.85</v>
          </cell>
          <cell r="T1115">
            <v>1.25</v>
          </cell>
        </row>
        <row r="1116">
          <cell r="A1116" t="str">
            <v>STI</v>
          </cell>
          <cell r="B1116" t="str">
            <v>Singapore Fuel Oil 380 cst (Platts) 6.35 Dubai Crack Spread  Futures</v>
          </cell>
          <cell r="C1116" t="str">
            <v>Future</v>
          </cell>
          <cell r="D1116" t="str">
            <v>Refined Products</v>
          </cell>
          <cell r="E1116" t="str">
            <v>1,000 Barrels</v>
          </cell>
          <cell r="F1116" t="str">
            <v>Financial</v>
          </cell>
          <cell r="G1116" t="str">
            <v>NYMEX</v>
          </cell>
          <cell r="H1116" t="str">
            <v>x</v>
          </cell>
          <cell r="I1116">
            <v>0.85</v>
          </cell>
          <cell r="J1116">
            <v>1.05</v>
          </cell>
          <cell r="K1116">
            <v>1.25</v>
          </cell>
          <cell r="L1116">
            <v>1.05</v>
          </cell>
          <cell r="M1116" t="str">
            <v>x</v>
          </cell>
          <cell r="N1116">
            <v>0.85</v>
          </cell>
          <cell r="O1116">
            <v>1.25</v>
          </cell>
          <cell r="P1116">
            <v>0</v>
          </cell>
          <cell r="Q1116">
            <v>0</v>
          </cell>
          <cell r="R1116" t="str">
            <v>No</v>
          </cell>
          <cell r="S1116">
            <v>0.85</v>
          </cell>
          <cell r="T1116">
            <v>1.25</v>
          </cell>
        </row>
        <row r="1117">
          <cell r="A1117" t="str">
            <v>STL</v>
          </cell>
          <cell r="B1117" t="str">
            <v>Singapore Gasoil 10 ppm (Platts) BALMO  Futures</v>
          </cell>
          <cell r="C1117" t="str">
            <v>Future</v>
          </cell>
          <cell r="D1117" t="str">
            <v>Refined Products</v>
          </cell>
          <cell r="E1117" t="str">
            <v>1,000 Barrels</v>
          </cell>
          <cell r="F1117" t="str">
            <v>Financial</v>
          </cell>
          <cell r="G1117" t="str">
            <v>NYMEX</v>
          </cell>
          <cell r="H1117" t="str">
            <v>x</v>
          </cell>
          <cell r="I1117">
            <v>0.85</v>
          </cell>
          <cell r="J1117">
            <v>1.05</v>
          </cell>
          <cell r="K1117">
            <v>1.25</v>
          </cell>
          <cell r="L1117">
            <v>1.05</v>
          </cell>
          <cell r="M1117" t="str">
            <v>x</v>
          </cell>
          <cell r="N1117">
            <v>0.85</v>
          </cell>
          <cell r="O1117">
            <v>1.25</v>
          </cell>
          <cell r="P1117">
            <v>0</v>
          </cell>
          <cell r="Q1117">
            <v>0</v>
          </cell>
          <cell r="R1117" t="str">
            <v>No</v>
          </cell>
          <cell r="S1117">
            <v>0.85</v>
          </cell>
          <cell r="T1117">
            <v>1.25</v>
          </cell>
        </row>
        <row r="1118">
          <cell r="A1118" t="str">
            <v>STR</v>
          </cell>
          <cell r="B1118" t="str">
            <v>Singapore Fuel Oil 180 cst (Platts) 6.35 Brent Crack Spread  Futures</v>
          </cell>
          <cell r="C1118" t="str">
            <v>Future</v>
          </cell>
          <cell r="D1118" t="str">
            <v>Refined Products</v>
          </cell>
          <cell r="E1118" t="str">
            <v>1,000 Barrels</v>
          </cell>
          <cell r="F1118" t="str">
            <v>Financial</v>
          </cell>
          <cell r="G1118" t="str">
            <v>NYMEX</v>
          </cell>
          <cell r="H1118" t="str">
            <v>x</v>
          </cell>
          <cell r="I1118">
            <v>0.85</v>
          </cell>
          <cell r="J1118">
            <v>1.05</v>
          </cell>
          <cell r="K1118">
            <v>1.25</v>
          </cell>
          <cell r="L1118">
            <v>1.05</v>
          </cell>
          <cell r="M1118" t="str">
            <v>x</v>
          </cell>
          <cell r="N1118">
            <v>0.85</v>
          </cell>
          <cell r="O1118">
            <v>1.25</v>
          </cell>
          <cell r="P1118">
            <v>0</v>
          </cell>
          <cell r="Q1118">
            <v>0</v>
          </cell>
          <cell r="R1118" t="str">
            <v>No</v>
          </cell>
          <cell r="S1118">
            <v>0.85</v>
          </cell>
          <cell r="T1118">
            <v>1.25</v>
          </cell>
        </row>
        <row r="1119">
          <cell r="A1119" t="str">
            <v>STS</v>
          </cell>
          <cell r="B1119" t="str">
            <v>Singapore Fuel Oil 180 cst (Platts) 6.35 Dubai Crack Spread  Futures</v>
          </cell>
          <cell r="C1119" t="str">
            <v>Future</v>
          </cell>
          <cell r="D1119" t="str">
            <v>Refined Products</v>
          </cell>
          <cell r="E1119" t="str">
            <v>1,000 Barrels</v>
          </cell>
          <cell r="F1119" t="str">
            <v>Financial</v>
          </cell>
          <cell r="G1119" t="str">
            <v>NYMEX</v>
          </cell>
          <cell r="H1119" t="str">
            <v>x</v>
          </cell>
          <cell r="I1119">
            <v>0.85</v>
          </cell>
          <cell r="J1119">
            <v>1.05</v>
          </cell>
          <cell r="K1119">
            <v>1.25</v>
          </cell>
          <cell r="L1119">
            <v>1.05</v>
          </cell>
          <cell r="M1119" t="str">
            <v>x</v>
          </cell>
          <cell r="N1119">
            <v>0.85</v>
          </cell>
          <cell r="O1119">
            <v>1.25</v>
          </cell>
          <cell r="P1119">
            <v>0</v>
          </cell>
          <cell r="Q1119">
            <v>0</v>
          </cell>
          <cell r="R1119" t="str">
            <v>No</v>
          </cell>
          <cell r="S1119">
            <v>0.85</v>
          </cell>
          <cell r="T1119">
            <v>1.25</v>
          </cell>
        </row>
        <row r="1120">
          <cell r="A1120" t="str">
            <v>STZ</v>
          </cell>
          <cell r="B1120" t="str">
            <v>Singapore Gasoil 10 ppm vs. Singapore Gasoil Spread (Platts)  Futures</v>
          </cell>
          <cell r="C1120" t="str">
            <v>Future</v>
          </cell>
          <cell r="D1120" t="str">
            <v>Refined Products</v>
          </cell>
          <cell r="E1120" t="str">
            <v>1,000 Barrels</v>
          </cell>
          <cell r="F1120" t="str">
            <v>Financial</v>
          </cell>
          <cell r="G1120" t="str">
            <v>NYMEX</v>
          </cell>
          <cell r="H1120" t="str">
            <v>x</v>
          </cell>
          <cell r="I1120">
            <v>0.85</v>
          </cell>
          <cell r="J1120">
            <v>1.05</v>
          </cell>
          <cell r="K1120">
            <v>1.25</v>
          </cell>
          <cell r="L1120">
            <v>1.05</v>
          </cell>
          <cell r="M1120" t="str">
            <v>x</v>
          </cell>
          <cell r="N1120">
            <v>0.85</v>
          </cell>
          <cell r="O1120">
            <v>1.25</v>
          </cell>
          <cell r="P1120">
            <v>0</v>
          </cell>
          <cell r="Q1120">
            <v>0</v>
          </cell>
          <cell r="R1120" t="str">
            <v>No</v>
          </cell>
          <cell r="S1120">
            <v>0.85</v>
          </cell>
          <cell r="T1120">
            <v>1.25</v>
          </cell>
        </row>
        <row r="1121">
          <cell r="A1121" t="str">
            <v>T0</v>
          </cell>
          <cell r="B1121" t="str">
            <v>Mini European 1% Fuel Oil (Platts) Barges FOB Rdam  Futures</v>
          </cell>
          <cell r="C1121" t="str">
            <v>Future</v>
          </cell>
          <cell r="D1121" t="str">
            <v>Refined Products</v>
          </cell>
          <cell r="E1121" t="str">
            <v>100 Metric tons</v>
          </cell>
          <cell r="F1121" t="str">
            <v>Financial</v>
          </cell>
          <cell r="G1121" t="str">
            <v>NYMEX</v>
          </cell>
          <cell r="H1121" t="str">
            <v>x</v>
          </cell>
          <cell r="I1121">
            <v>0.8</v>
          </cell>
          <cell r="J1121">
            <v>0.9</v>
          </cell>
          <cell r="K1121">
            <v>1</v>
          </cell>
          <cell r="L1121">
            <v>0.9</v>
          </cell>
          <cell r="M1121" t="str">
            <v>x</v>
          </cell>
          <cell r="N1121">
            <v>0.8</v>
          </cell>
          <cell r="O1121">
            <v>1</v>
          </cell>
          <cell r="P1121">
            <v>0</v>
          </cell>
          <cell r="Q1121">
            <v>0</v>
          </cell>
          <cell r="R1121" t="str">
            <v>No</v>
          </cell>
          <cell r="S1121">
            <v>0.8</v>
          </cell>
          <cell r="T1121">
            <v>1</v>
          </cell>
        </row>
        <row r="1122">
          <cell r="A1122" t="str">
            <v>TP</v>
          </cell>
          <cell r="B1122" t="str">
            <v>ULSD 10ppm (Platts) Cargoes CIF NWE vs. ICE Gasoil  Futures</v>
          </cell>
          <cell r="C1122" t="str">
            <v>Future</v>
          </cell>
          <cell r="D1122" t="str">
            <v>Refined Products</v>
          </cell>
          <cell r="E1122" t="str">
            <v>1,000 Metric tons</v>
          </cell>
          <cell r="F1122" t="str">
            <v>Financial</v>
          </cell>
          <cell r="G1122" t="str">
            <v>NYMEX</v>
          </cell>
          <cell r="H1122" t="str">
            <v>x</v>
          </cell>
          <cell r="I1122">
            <v>7</v>
          </cell>
          <cell r="J1122">
            <v>8</v>
          </cell>
          <cell r="K1122">
            <v>9</v>
          </cell>
          <cell r="L1122">
            <v>8</v>
          </cell>
          <cell r="M1122" t="str">
            <v>x</v>
          </cell>
          <cell r="N1122">
            <v>7</v>
          </cell>
          <cell r="O1122">
            <v>9</v>
          </cell>
          <cell r="P1122">
            <v>0</v>
          </cell>
          <cell r="Q1122">
            <v>0</v>
          </cell>
          <cell r="R1122" t="str">
            <v>No</v>
          </cell>
          <cell r="S1122">
            <v>7</v>
          </cell>
          <cell r="T1122">
            <v>9</v>
          </cell>
        </row>
        <row r="1123">
          <cell r="A1123" t="str">
            <v>TU</v>
          </cell>
          <cell r="B1123" t="str">
            <v>Gasoil 0.1 (Platts) Cargoes CIF NWE vs. ICE Gasoil  Futures</v>
          </cell>
          <cell r="C1123" t="str">
            <v>Future</v>
          </cell>
          <cell r="D1123" t="str">
            <v>Refined Products</v>
          </cell>
          <cell r="E1123" t="str">
            <v>1,000 Metric tons</v>
          </cell>
          <cell r="F1123" t="str">
            <v>Financial</v>
          </cell>
          <cell r="G1123" t="str">
            <v>NYMEX</v>
          </cell>
          <cell r="H1123" t="str">
            <v>x</v>
          </cell>
          <cell r="I1123">
            <v>7</v>
          </cell>
          <cell r="J1123">
            <v>8</v>
          </cell>
          <cell r="K1123">
            <v>9</v>
          </cell>
          <cell r="L1123">
            <v>8</v>
          </cell>
          <cell r="M1123" t="str">
            <v>x</v>
          </cell>
          <cell r="N1123">
            <v>7</v>
          </cell>
          <cell r="O1123">
            <v>9</v>
          </cell>
          <cell r="P1123">
            <v>0</v>
          </cell>
          <cell r="Q1123">
            <v>0</v>
          </cell>
          <cell r="R1123" t="str">
            <v>No</v>
          </cell>
          <cell r="S1123">
            <v>7</v>
          </cell>
          <cell r="T1123">
            <v>9</v>
          </cell>
        </row>
        <row r="1124">
          <cell r="A1124" t="str">
            <v>TW</v>
          </cell>
          <cell r="B1124" t="str">
            <v>Gasoil 0.1 (Platts) Cargoes CIF NWE  Futures</v>
          </cell>
          <cell r="C1124" t="str">
            <v>Future</v>
          </cell>
          <cell r="D1124" t="str">
            <v>Refined Products</v>
          </cell>
          <cell r="E1124" t="str">
            <v>1,000 Metric tons</v>
          </cell>
          <cell r="F1124" t="str">
            <v>Financial</v>
          </cell>
          <cell r="G1124" t="str">
            <v>NYMEX</v>
          </cell>
          <cell r="H1124" t="str">
            <v>x</v>
          </cell>
          <cell r="I1124">
            <v>7</v>
          </cell>
          <cell r="J1124">
            <v>8</v>
          </cell>
          <cell r="K1124">
            <v>9</v>
          </cell>
          <cell r="L1124">
            <v>8</v>
          </cell>
          <cell r="M1124" t="str">
            <v>x</v>
          </cell>
          <cell r="N1124">
            <v>7</v>
          </cell>
          <cell r="O1124">
            <v>9</v>
          </cell>
          <cell r="P1124">
            <v>0</v>
          </cell>
          <cell r="Q1124">
            <v>0</v>
          </cell>
          <cell r="R1124" t="str">
            <v>No</v>
          </cell>
          <cell r="S1124">
            <v>7</v>
          </cell>
          <cell r="T1124">
            <v>9</v>
          </cell>
        </row>
        <row r="1125">
          <cell r="A1125" t="str">
            <v>TY</v>
          </cell>
          <cell r="B1125" t="str">
            <v>ULSD 10ppm (Platts) Cargoes CIF NWE  Futures</v>
          </cell>
          <cell r="C1125" t="str">
            <v>Future</v>
          </cell>
          <cell r="D1125" t="str">
            <v>Refined Products</v>
          </cell>
          <cell r="E1125" t="str">
            <v>1,000 Metric tons</v>
          </cell>
          <cell r="F1125" t="str">
            <v>Financial</v>
          </cell>
          <cell r="G1125" t="str">
            <v>NYMEX</v>
          </cell>
          <cell r="H1125" t="str">
            <v>x</v>
          </cell>
          <cell r="I1125">
            <v>7</v>
          </cell>
          <cell r="J1125">
            <v>8</v>
          </cell>
          <cell r="K1125">
            <v>9</v>
          </cell>
          <cell r="L1125">
            <v>8</v>
          </cell>
          <cell r="M1125" t="str">
            <v>x</v>
          </cell>
          <cell r="N1125">
            <v>7</v>
          </cell>
          <cell r="O1125">
            <v>9</v>
          </cell>
          <cell r="P1125">
            <v>0</v>
          </cell>
          <cell r="Q1125">
            <v>0</v>
          </cell>
          <cell r="R1125" t="str">
            <v>No</v>
          </cell>
          <cell r="S1125">
            <v>7</v>
          </cell>
          <cell r="T1125">
            <v>9</v>
          </cell>
        </row>
        <row r="1126">
          <cell r="A1126" t="str">
            <v>U7</v>
          </cell>
          <cell r="B1126" t="str">
            <v>Diesel 10ppm (Platts) Barges FOB Rdam BALMO  Futures</v>
          </cell>
          <cell r="C1126" t="str">
            <v>Future</v>
          </cell>
          <cell r="D1126" t="str">
            <v>Refined Products</v>
          </cell>
          <cell r="E1126" t="str">
            <v>1,000 Metric tons</v>
          </cell>
          <cell r="F1126" t="str">
            <v>Financial</v>
          </cell>
          <cell r="G1126" t="str">
            <v>NYMEX</v>
          </cell>
          <cell r="H1126" t="str">
            <v>x</v>
          </cell>
          <cell r="I1126">
            <v>7</v>
          </cell>
          <cell r="J1126">
            <v>8</v>
          </cell>
          <cell r="K1126">
            <v>9</v>
          </cell>
          <cell r="L1126">
            <v>8</v>
          </cell>
          <cell r="M1126" t="str">
            <v>x</v>
          </cell>
          <cell r="N1126">
            <v>7</v>
          </cell>
          <cell r="O1126">
            <v>9</v>
          </cell>
          <cell r="P1126">
            <v>0</v>
          </cell>
          <cell r="Q1126">
            <v>0</v>
          </cell>
          <cell r="R1126" t="str">
            <v>No</v>
          </cell>
          <cell r="S1126">
            <v>7</v>
          </cell>
          <cell r="T1126">
            <v>9</v>
          </cell>
        </row>
        <row r="1127">
          <cell r="A1127" t="str">
            <v>U9</v>
          </cell>
          <cell r="B1127" t="str">
            <v>ICE Gasoil BALMO  Futures</v>
          </cell>
          <cell r="C1127" t="str">
            <v>Future</v>
          </cell>
          <cell r="D1127" t="str">
            <v>Refined Products</v>
          </cell>
          <cell r="E1127" t="str">
            <v>1,000 Metric tons</v>
          </cell>
          <cell r="F1127" t="str">
            <v>Financial</v>
          </cell>
          <cell r="G1127" t="str">
            <v>NYMEX</v>
          </cell>
          <cell r="H1127" t="str">
            <v>x</v>
          </cell>
          <cell r="I1127">
            <v>7</v>
          </cell>
          <cell r="J1127">
            <v>8</v>
          </cell>
          <cell r="K1127">
            <v>9</v>
          </cell>
          <cell r="L1127">
            <v>8</v>
          </cell>
          <cell r="M1127" t="str">
            <v>x</v>
          </cell>
          <cell r="N1127">
            <v>7</v>
          </cell>
          <cell r="O1127">
            <v>9</v>
          </cell>
          <cell r="P1127">
            <v>0</v>
          </cell>
          <cell r="Q1127">
            <v>0</v>
          </cell>
          <cell r="R1127" t="str">
            <v>No</v>
          </cell>
          <cell r="S1127">
            <v>7</v>
          </cell>
          <cell r="T1127">
            <v>9</v>
          </cell>
        </row>
        <row r="1128">
          <cell r="A1128" t="str">
            <v>UA</v>
          </cell>
          <cell r="B1128" t="str">
            <v>Singapore Fuel Oil 180cst Calendar  Futures</v>
          </cell>
          <cell r="C1128" t="str">
            <v>Future</v>
          </cell>
          <cell r="D1128" t="str">
            <v>Refined Products</v>
          </cell>
          <cell r="E1128" t="str">
            <v>1,000 Metric tons</v>
          </cell>
          <cell r="F1128" t="str">
            <v>Financial</v>
          </cell>
          <cell r="G1128" t="str">
            <v>NYMEX</v>
          </cell>
          <cell r="H1128" t="str">
            <v>x</v>
          </cell>
          <cell r="I1128">
            <v>7</v>
          </cell>
          <cell r="J1128">
            <v>8</v>
          </cell>
          <cell r="K1128">
            <v>9</v>
          </cell>
          <cell r="L1128">
            <v>8</v>
          </cell>
          <cell r="M1128" t="str">
            <v>x</v>
          </cell>
          <cell r="N1128">
            <v>7</v>
          </cell>
          <cell r="O1128">
            <v>9</v>
          </cell>
          <cell r="P1128">
            <v>0</v>
          </cell>
          <cell r="Q1128">
            <v>0</v>
          </cell>
          <cell r="R1128" t="str">
            <v>No</v>
          </cell>
          <cell r="S1128">
            <v>7</v>
          </cell>
          <cell r="T1128">
            <v>9</v>
          </cell>
        </row>
        <row r="1129">
          <cell r="A1129" t="str">
            <v>UCM</v>
          </cell>
          <cell r="B1129" t="str">
            <v>Mini ULSD 10ppm (Platts) Cargoes CIF MED vs. Gasoil  Futures</v>
          </cell>
          <cell r="C1129" t="str">
            <v>Future</v>
          </cell>
          <cell r="D1129" t="str">
            <v>Refined Products</v>
          </cell>
          <cell r="E1129" t="str">
            <v>100 Metric tons</v>
          </cell>
          <cell r="F1129" t="str">
            <v>Financial</v>
          </cell>
          <cell r="G1129" t="str">
            <v>NYMEX</v>
          </cell>
          <cell r="H1129" t="str">
            <v>x</v>
          </cell>
          <cell r="I1129">
            <v>0.8</v>
          </cell>
          <cell r="J1129">
            <v>0.9</v>
          </cell>
          <cell r="K1129">
            <v>1</v>
          </cell>
          <cell r="L1129">
            <v>0.9</v>
          </cell>
          <cell r="M1129" t="str">
            <v>x</v>
          </cell>
          <cell r="N1129">
            <v>0.8</v>
          </cell>
          <cell r="O1129">
            <v>1</v>
          </cell>
          <cell r="P1129">
            <v>0</v>
          </cell>
          <cell r="Q1129">
            <v>0</v>
          </cell>
          <cell r="R1129" t="str">
            <v>No</v>
          </cell>
          <cell r="S1129">
            <v>0.8</v>
          </cell>
          <cell r="T1129">
            <v>1</v>
          </cell>
        </row>
        <row r="1130">
          <cell r="A1130" t="str">
            <v>UCU</v>
          </cell>
          <cell r="B1130" t="str">
            <v>ULSD 10ppm Cargoes CIF MED vs. ULSD 10ppm (Platts) Cargoes CIF NWE  Futures</v>
          </cell>
          <cell r="C1130" t="str">
            <v>Future</v>
          </cell>
          <cell r="D1130" t="str">
            <v>Refined Products</v>
          </cell>
          <cell r="E1130" t="str">
            <v>1,000 Metric tons</v>
          </cell>
          <cell r="F1130" t="str">
            <v>Financial</v>
          </cell>
          <cell r="G1130" t="str">
            <v>NYMEX</v>
          </cell>
          <cell r="H1130" t="str">
            <v>x</v>
          </cell>
          <cell r="I1130">
            <v>7</v>
          </cell>
          <cell r="J1130">
            <v>8</v>
          </cell>
          <cell r="K1130">
            <v>9</v>
          </cell>
          <cell r="L1130">
            <v>8</v>
          </cell>
          <cell r="M1130" t="str">
            <v>x</v>
          </cell>
          <cell r="N1130">
            <v>7</v>
          </cell>
          <cell r="O1130">
            <v>9</v>
          </cell>
          <cell r="P1130">
            <v>0</v>
          </cell>
          <cell r="Q1130">
            <v>0</v>
          </cell>
          <cell r="R1130" t="str">
            <v>No</v>
          </cell>
          <cell r="S1130">
            <v>7</v>
          </cell>
          <cell r="T1130">
            <v>9</v>
          </cell>
        </row>
        <row r="1131">
          <cell r="A1131" t="str">
            <v>UF</v>
          </cell>
          <cell r="B1131" t="str">
            <v>European 1% Fuel Oil (Platts) Cargoes FOB NWE Calendar  Futures</v>
          </cell>
          <cell r="C1131" t="str">
            <v>Future</v>
          </cell>
          <cell r="D1131" t="str">
            <v>Refined Products</v>
          </cell>
          <cell r="E1131" t="str">
            <v>1,000 Metric tons</v>
          </cell>
          <cell r="F1131" t="str">
            <v>Financial</v>
          </cell>
          <cell r="G1131" t="str">
            <v>NYMEX</v>
          </cell>
          <cell r="H1131" t="str">
            <v>x</v>
          </cell>
          <cell r="I1131">
            <v>7</v>
          </cell>
          <cell r="J1131">
            <v>8</v>
          </cell>
          <cell r="K1131">
            <v>9</v>
          </cell>
          <cell r="L1131">
            <v>8</v>
          </cell>
          <cell r="M1131" t="str">
            <v>x</v>
          </cell>
          <cell r="N1131">
            <v>7</v>
          </cell>
          <cell r="O1131">
            <v>9</v>
          </cell>
          <cell r="P1131">
            <v>0</v>
          </cell>
          <cell r="Q1131">
            <v>0</v>
          </cell>
          <cell r="R1131" t="str">
            <v>No</v>
          </cell>
          <cell r="S1131">
            <v>7</v>
          </cell>
          <cell r="T1131">
            <v>9</v>
          </cell>
        </row>
        <row r="1132">
          <cell r="A1132" t="str">
            <v>UGG</v>
          </cell>
          <cell r="B1132" t="str">
            <v>Gulf Coast Unl 87 Gasoline M2 (Argus)  Futures</v>
          </cell>
          <cell r="C1132" t="str">
            <v>Future</v>
          </cell>
          <cell r="D1132" t="str">
            <v>Refined Products</v>
          </cell>
          <cell r="E1132" t="str">
            <v>1,000 Barrels</v>
          </cell>
          <cell r="F1132" t="str">
            <v>Financial</v>
          </cell>
          <cell r="G1132" t="str">
            <v>NYMEX</v>
          </cell>
          <cell r="H1132" t="str">
            <v>x</v>
          </cell>
          <cell r="I1132">
            <v>0.85</v>
          </cell>
          <cell r="J1132">
            <v>1.1000000000000001</v>
          </cell>
          <cell r="K1132">
            <v>1.35</v>
          </cell>
          <cell r="L1132">
            <v>1.1000000000000001</v>
          </cell>
          <cell r="M1132" t="str">
            <v>x</v>
          </cell>
          <cell r="N1132">
            <v>0.85</v>
          </cell>
          <cell r="O1132">
            <v>1.35</v>
          </cell>
          <cell r="P1132">
            <v>0</v>
          </cell>
          <cell r="Q1132">
            <v>0</v>
          </cell>
          <cell r="R1132" t="str">
            <v>No</v>
          </cell>
          <cell r="S1132">
            <v>0.85</v>
          </cell>
          <cell r="T1132">
            <v>1.35</v>
          </cell>
        </row>
        <row r="1133">
          <cell r="A1133" t="str">
            <v>UH</v>
          </cell>
          <cell r="B1133" t="str">
            <v>European 1% Fuel Oil (Platts) Barges FOB Rdam Calendar  Futures</v>
          </cell>
          <cell r="C1133" t="str">
            <v>Future</v>
          </cell>
          <cell r="D1133" t="str">
            <v>Refined Products</v>
          </cell>
          <cell r="E1133" t="str">
            <v>1,000 Metric tons</v>
          </cell>
          <cell r="F1133" t="str">
            <v>Financial</v>
          </cell>
          <cell r="G1133" t="str">
            <v>NYMEX</v>
          </cell>
          <cell r="H1133" t="str">
            <v>x</v>
          </cell>
          <cell r="I1133">
            <v>7</v>
          </cell>
          <cell r="J1133">
            <v>8</v>
          </cell>
          <cell r="K1133">
            <v>9</v>
          </cell>
          <cell r="L1133">
            <v>8</v>
          </cell>
          <cell r="M1133" t="str">
            <v>x</v>
          </cell>
          <cell r="N1133">
            <v>7</v>
          </cell>
          <cell r="O1133">
            <v>9</v>
          </cell>
          <cell r="P1133">
            <v>0</v>
          </cell>
          <cell r="Q1133">
            <v>0</v>
          </cell>
          <cell r="R1133" t="str">
            <v>No</v>
          </cell>
          <cell r="S1133">
            <v>7</v>
          </cell>
          <cell r="T1133">
            <v>9</v>
          </cell>
        </row>
        <row r="1134">
          <cell r="A1134" t="str">
            <v>UI</v>
          </cell>
          <cell r="B1134" t="str">
            <v>European 3.5% Fuel Oil (Platts) Cargoes FOB MED Calendar  Futures</v>
          </cell>
          <cell r="C1134" t="str">
            <v>Future</v>
          </cell>
          <cell r="D1134" t="str">
            <v>Refined Products</v>
          </cell>
          <cell r="E1134" t="str">
            <v>1,000 Metric tons</v>
          </cell>
          <cell r="F1134" t="str">
            <v>Financial</v>
          </cell>
          <cell r="G1134" t="str">
            <v>NYMEX</v>
          </cell>
          <cell r="H1134" t="str">
            <v>x</v>
          </cell>
          <cell r="I1134">
            <v>7</v>
          </cell>
          <cell r="J1134">
            <v>8</v>
          </cell>
          <cell r="K1134">
            <v>9</v>
          </cell>
          <cell r="L1134">
            <v>8</v>
          </cell>
          <cell r="M1134" t="str">
            <v>x</v>
          </cell>
          <cell r="N1134">
            <v>7</v>
          </cell>
          <cell r="O1134">
            <v>9</v>
          </cell>
          <cell r="P1134">
            <v>0</v>
          </cell>
          <cell r="Q1134">
            <v>0</v>
          </cell>
          <cell r="R1134" t="str">
            <v>No</v>
          </cell>
          <cell r="S1134">
            <v>7</v>
          </cell>
          <cell r="T1134">
            <v>9</v>
          </cell>
        </row>
        <row r="1135">
          <cell r="A1135" t="str">
            <v>UJ</v>
          </cell>
          <cell r="B1135" t="str">
            <v>European Jet Kerosene (Platts) Cargoes CIF NWE Calendar  Futures</v>
          </cell>
          <cell r="C1135" t="str">
            <v>Future</v>
          </cell>
          <cell r="D1135" t="str">
            <v>Refined Products</v>
          </cell>
          <cell r="E1135" t="str">
            <v>1,000 Metric tons</v>
          </cell>
          <cell r="F1135" t="str">
            <v>Financial</v>
          </cell>
          <cell r="G1135" t="str">
            <v>NYMEX</v>
          </cell>
          <cell r="H1135" t="str">
            <v>x</v>
          </cell>
          <cell r="I1135">
            <v>7</v>
          </cell>
          <cell r="J1135">
            <v>8</v>
          </cell>
          <cell r="K1135">
            <v>9</v>
          </cell>
          <cell r="L1135">
            <v>8</v>
          </cell>
          <cell r="M1135" t="str">
            <v>x</v>
          </cell>
          <cell r="N1135">
            <v>7</v>
          </cell>
          <cell r="O1135">
            <v>9</v>
          </cell>
          <cell r="P1135">
            <v>0</v>
          </cell>
          <cell r="Q1135">
            <v>0</v>
          </cell>
          <cell r="R1135" t="str">
            <v>No</v>
          </cell>
          <cell r="S1135">
            <v>7</v>
          </cell>
          <cell r="T1135">
            <v>9</v>
          </cell>
        </row>
        <row r="1136">
          <cell r="A1136" t="str">
            <v>ULB</v>
          </cell>
          <cell r="B1136" t="str">
            <v>NY ULSD (Argus) vs. NY Harbor ULSD BALMO Futures</v>
          </cell>
          <cell r="C1136" t="str">
            <v>Future</v>
          </cell>
          <cell r="D1136" t="str">
            <v>Refined Products</v>
          </cell>
          <cell r="E1136" t="str">
            <v>42,000 Gallons</v>
          </cell>
          <cell r="F1136" t="str">
            <v>Financial</v>
          </cell>
          <cell r="G1136" t="str">
            <v>NYMEX</v>
          </cell>
          <cell r="H1136" t="str">
            <v>x</v>
          </cell>
          <cell r="I1136">
            <v>0.85</v>
          </cell>
          <cell r="J1136">
            <v>1.1000000000000001</v>
          </cell>
          <cell r="K1136">
            <v>1.35</v>
          </cell>
          <cell r="L1136">
            <v>1.1000000000000001</v>
          </cell>
          <cell r="M1136" t="str">
            <v>x</v>
          </cell>
          <cell r="N1136">
            <v>0.85</v>
          </cell>
          <cell r="O1136">
            <v>1.35</v>
          </cell>
          <cell r="P1136">
            <v>0</v>
          </cell>
          <cell r="Q1136">
            <v>0</v>
          </cell>
          <cell r="R1136" t="str">
            <v>No</v>
          </cell>
          <cell r="S1136">
            <v>0.85</v>
          </cell>
          <cell r="T1136">
            <v>1.35</v>
          </cell>
        </row>
        <row r="1137">
          <cell r="A1137" t="str">
            <v>UN</v>
          </cell>
          <cell r="B1137" t="str">
            <v>European Naphtha Calendar  Futures</v>
          </cell>
          <cell r="C1137" t="str">
            <v>Future</v>
          </cell>
          <cell r="D1137" t="str">
            <v>Refined Products</v>
          </cell>
          <cell r="E1137" t="str">
            <v>1,000 Metric tons</v>
          </cell>
          <cell r="F1137" t="str">
            <v>Financial</v>
          </cell>
          <cell r="G1137" t="str">
            <v>NYMEX</v>
          </cell>
          <cell r="H1137" t="str">
            <v>x</v>
          </cell>
          <cell r="I1137">
            <v>6</v>
          </cell>
          <cell r="J1137">
            <v>7.5</v>
          </cell>
          <cell r="K1137">
            <v>9</v>
          </cell>
          <cell r="L1137">
            <v>7.5</v>
          </cell>
          <cell r="M1137" t="str">
            <v>x</v>
          </cell>
          <cell r="N1137">
            <v>7</v>
          </cell>
          <cell r="O1137">
            <v>9</v>
          </cell>
          <cell r="P1137">
            <v>1</v>
          </cell>
          <cell r="Q1137">
            <v>0</v>
          </cell>
          <cell r="R1137" t="str">
            <v>Yes</v>
          </cell>
          <cell r="S1137">
            <v>6.75</v>
          </cell>
          <cell r="T1137">
            <v>9</v>
          </cell>
        </row>
        <row r="1138">
          <cell r="A1138" t="str">
            <v>UR</v>
          </cell>
          <cell r="B1138" t="str">
            <v>European Jet Kerosene (Platts) Barges FOB Rdam Calendar  Futures</v>
          </cell>
          <cell r="C1138" t="str">
            <v>Future</v>
          </cell>
          <cell r="D1138" t="str">
            <v>Refined Products</v>
          </cell>
          <cell r="E1138" t="str">
            <v>1,000 Metric tons</v>
          </cell>
          <cell r="F1138" t="str">
            <v>Financial</v>
          </cell>
          <cell r="G1138" t="str">
            <v>NYMEX</v>
          </cell>
          <cell r="H1138" t="str">
            <v>x</v>
          </cell>
          <cell r="I1138">
            <v>7</v>
          </cell>
          <cell r="J1138">
            <v>8</v>
          </cell>
          <cell r="K1138">
            <v>9</v>
          </cell>
          <cell r="L1138">
            <v>8</v>
          </cell>
          <cell r="M1138" t="str">
            <v>x</v>
          </cell>
          <cell r="N1138">
            <v>7</v>
          </cell>
          <cell r="O1138">
            <v>9</v>
          </cell>
          <cell r="P1138">
            <v>0</v>
          </cell>
          <cell r="Q1138">
            <v>0</v>
          </cell>
          <cell r="R1138" t="str">
            <v>No</v>
          </cell>
          <cell r="S1138">
            <v>7</v>
          </cell>
          <cell r="T1138">
            <v>9</v>
          </cell>
        </row>
        <row r="1139">
          <cell r="A1139" t="str">
            <v>US</v>
          </cell>
          <cell r="B1139" t="str">
            <v>Gulf Coast ULSD (Argus) Up-Down  Futures</v>
          </cell>
          <cell r="C1139" t="str">
            <v>Future</v>
          </cell>
          <cell r="D1139" t="str">
            <v>Refined Products</v>
          </cell>
          <cell r="E1139" t="str">
            <v>42,000 Gallons</v>
          </cell>
          <cell r="F1139" t="str">
            <v>Financial</v>
          </cell>
          <cell r="G1139" t="str">
            <v>NYMEX</v>
          </cell>
          <cell r="H1139" t="str">
            <v>x</v>
          </cell>
          <cell r="I1139">
            <v>2.2000000000000002</v>
          </cell>
          <cell r="J1139">
            <v>2.4500000000000002</v>
          </cell>
          <cell r="K1139">
            <v>2.7</v>
          </cell>
          <cell r="L1139">
            <v>2.4500000000000002</v>
          </cell>
          <cell r="M1139" t="str">
            <v>x</v>
          </cell>
          <cell r="N1139">
            <v>2.2000000000000002</v>
          </cell>
          <cell r="O1139">
            <v>2.7</v>
          </cell>
          <cell r="P1139">
            <v>0</v>
          </cell>
          <cell r="Q1139">
            <v>0</v>
          </cell>
          <cell r="R1139" t="str">
            <v>No</v>
          </cell>
          <cell r="S1139">
            <v>2.2000000000000002</v>
          </cell>
          <cell r="T1139">
            <v>2.7</v>
          </cell>
        </row>
        <row r="1140">
          <cell r="A1140" t="str">
            <v>UT</v>
          </cell>
          <cell r="B1140" t="str">
            <v>Gulf Coast No. 2 (Platts) Up-Down Calendar  Futures</v>
          </cell>
          <cell r="C1140" t="str">
            <v>Future</v>
          </cell>
          <cell r="D1140" t="str">
            <v>Refined Products</v>
          </cell>
          <cell r="E1140" t="str">
            <v>42,000 Gallons</v>
          </cell>
          <cell r="F1140" t="str">
            <v>Financial</v>
          </cell>
          <cell r="G1140" t="str">
            <v>NYMEX</v>
          </cell>
          <cell r="H1140" t="str">
            <v>x</v>
          </cell>
          <cell r="I1140">
            <v>2.2000000000000002</v>
          </cell>
          <cell r="J1140">
            <v>2.4500000000000002</v>
          </cell>
          <cell r="K1140">
            <v>2.7</v>
          </cell>
          <cell r="L1140">
            <v>2.4500000000000002</v>
          </cell>
          <cell r="M1140" t="str">
            <v>x</v>
          </cell>
          <cell r="N1140">
            <v>2.2000000000000002</v>
          </cell>
          <cell r="O1140">
            <v>2.7</v>
          </cell>
          <cell r="P1140">
            <v>0</v>
          </cell>
          <cell r="Q1140">
            <v>0</v>
          </cell>
          <cell r="R1140" t="str">
            <v>No</v>
          </cell>
          <cell r="S1140">
            <v>2.2000000000000002</v>
          </cell>
          <cell r="T1140">
            <v>2.7</v>
          </cell>
        </row>
        <row r="1141">
          <cell r="A1141" t="str">
            <v>UV</v>
          </cell>
          <cell r="B1141" t="str">
            <v>European 3.5% Fuel Oil (Platts) Barges FOB Rdam Calendar  Futures</v>
          </cell>
          <cell r="C1141" t="str">
            <v>Future</v>
          </cell>
          <cell r="D1141" t="str">
            <v>Refined Products</v>
          </cell>
          <cell r="E1141" t="str">
            <v>1,000 Metric tons</v>
          </cell>
          <cell r="F1141" t="str">
            <v>Financial</v>
          </cell>
          <cell r="G1141" t="str">
            <v>NYMEX</v>
          </cell>
          <cell r="H1141" t="str">
            <v>x</v>
          </cell>
          <cell r="I1141">
            <v>6</v>
          </cell>
          <cell r="J1141">
            <v>7.5</v>
          </cell>
          <cell r="K1141">
            <v>9</v>
          </cell>
          <cell r="L1141">
            <v>7.5</v>
          </cell>
          <cell r="M1141" t="str">
            <v>x</v>
          </cell>
          <cell r="N1141">
            <v>7</v>
          </cell>
          <cell r="O1141">
            <v>9</v>
          </cell>
          <cell r="P1141">
            <v>1</v>
          </cell>
          <cell r="Q1141">
            <v>0</v>
          </cell>
          <cell r="R1141" t="str">
            <v>Yes</v>
          </cell>
          <cell r="S1141">
            <v>6.75</v>
          </cell>
          <cell r="T1141">
            <v>9</v>
          </cell>
        </row>
        <row r="1142">
          <cell r="A1142" t="str">
            <v>UY</v>
          </cell>
          <cell r="B1142" t="str">
            <v>NY ULSD (Platts) vs. NY Harbor ULSD Futures</v>
          </cell>
          <cell r="C1142" t="str">
            <v>Future</v>
          </cell>
          <cell r="D1142" t="str">
            <v>Refined Products</v>
          </cell>
          <cell r="E1142" t="str">
            <v>42,000 Gallons</v>
          </cell>
          <cell r="F1142" t="str">
            <v>Financial</v>
          </cell>
          <cell r="G1142" t="str">
            <v>NYMEX</v>
          </cell>
          <cell r="H1142" t="str">
            <v>x</v>
          </cell>
          <cell r="I1142">
            <v>2.2000000000000002</v>
          </cell>
          <cell r="J1142">
            <v>2.4500000000000002</v>
          </cell>
          <cell r="K1142">
            <v>2.7</v>
          </cell>
          <cell r="L1142">
            <v>2.4500000000000002</v>
          </cell>
          <cell r="M1142" t="str">
            <v>x</v>
          </cell>
          <cell r="N1142">
            <v>2.2000000000000002</v>
          </cell>
          <cell r="O1142">
            <v>2.7</v>
          </cell>
          <cell r="P1142">
            <v>0</v>
          </cell>
          <cell r="Q1142">
            <v>0</v>
          </cell>
          <cell r="R1142" t="str">
            <v>No</v>
          </cell>
          <cell r="S1142">
            <v>2.2000000000000002</v>
          </cell>
          <cell r="T1142">
            <v>2.7</v>
          </cell>
        </row>
        <row r="1143">
          <cell r="A1143" t="str">
            <v>UZ</v>
          </cell>
          <cell r="B1143" t="str">
            <v>Gulf Coast Unl 87 (Argus) Up-Down  Futures</v>
          </cell>
          <cell r="C1143" t="str">
            <v>Future</v>
          </cell>
          <cell r="D1143" t="str">
            <v>Refined Products</v>
          </cell>
          <cell r="E1143" t="str">
            <v>42,000 Gallons</v>
          </cell>
          <cell r="F1143" t="str">
            <v>Financial</v>
          </cell>
          <cell r="G1143" t="str">
            <v>NYMEX</v>
          </cell>
          <cell r="H1143" t="str">
            <v>x</v>
          </cell>
          <cell r="I1143">
            <v>2.2000000000000002</v>
          </cell>
          <cell r="J1143">
            <v>2.4500000000000002</v>
          </cell>
          <cell r="K1143">
            <v>2.7</v>
          </cell>
          <cell r="L1143">
            <v>2.4500000000000002</v>
          </cell>
          <cell r="M1143" t="str">
            <v>x</v>
          </cell>
          <cell r="N1143">
            <v>2.2000000000000002</v>
          </cell>
          <cell r="O1143">
            <v>2.7</v>
          </cell>
          <cell r="P1143">
            <v>0</v>
          </cell>
          <cell r="Q1143">
            <v>0</v>
          </cell>
          <cell r="R1143" t="str">
            <v>No</v>
          </cell>
          <cell r="S1143">
            <v>2.2000000000000002</v>
          </cell>
          <cell r="T1143">
            <v>2.7</v>
          </cell>
        </row>
        <row r="1144">
          <cell r="A1144" t="str">
            <v>V0</v>
          </cell>
          <cell r="B1144" t="str">
            <v>Singapore Mogas 95 Unleaded (Platts)  Futures</v>
          </cell>
          <cell r="C1144" t="str">
            <v>Future</v>
          </cell>
          <cell r="D1144" t="str">
            <v>Refined Products</v>
          </cell>
          <cell r="E1144" t="str">
            <v>1,000 Barrels</v>
          </cell>
          <cell r="F1144" t="str">
            <v>Financial</v>
          </cell>
          <cell r="G1144" t="str">
            <v>NYMEX</v>
          </cell>
          <cell r="H1144" t="str">
            <v>x</v>
          </cell>
          <cell r="I1144">
            <v>0.85</v>
          </cell>
          <cell r="J1144">
            <v>1.05</v>
          </cell>
          <cell r="K1144">
            <v>1.25</v>
          </cell>
          <cell r="L1144">
            <v>1.05</v>
          </cell>
          <cell r="M1144" t="str">
            <v>x</v>
          </cell>
          <cell r="N1144">
            <v>0.85</v>
          </cell>
          <cell r="O1144">
            <v>1.25</v>
          </cell>
          <cell r="P1144">
            <v>0</v>
          </cell>
          <cell r="Q1144">
            <v>0</v>
          </cell>
          <cell r="R1144" t="str">
            <v>No</v>
          </cell>
          <cell r="S1144">
            <v>0.85</v>
          </cell>
          <cell r="T1144">
            <v>1.25</v>
          </cell>
        </row>
        <row r="1145">
          <cell r="A1145" t="str">
            <v>VK</v>
          </cell>
          <cell r="B1145" t="str">
            <v>New York Harbor 1.0% Fuel Oil (Platts) BALMO  Futures</v>
          </cell>
          <cell r="C1145" t="str">
            <v>Future</v>
          </cell>
          <cell r="D1145" t="str">
            <v>Refined Products</v>
          </cell>
          <cell r="E1145" t="str">
            <v>1,000 Barrels</v>
          </cell>
          <cell r="F1145" t="str">
            <v>Financial</v>
          </cell>
          <cell r="G1145" t="str">
            <v>NYMEX</v>
          </cell>
          <cell r="H1145" t="str">
            <v>x</v>
          </cell>
          <cell r="I1145">
            <v>2.2000000000000002</v>
          </cell>
          <cell r="J1145">
            <v>2.4500000000000002</v>
          </cell>
          <cell r="K1145">
            <v>2.7</v>
          </cell>
          <cell r="L1145">
            <v>2.4500000000000002</v>
          </cell>
          <cell r="M1145" t="str">
            <v>x</v>
          </cell>
          <cell r="N1145">
            <v>2.2000000000000002</v>
          </cell>
          <cell r="O1145">
            <v>2.7</v>
          </cell>
          <cell r="P1145">
            <v>0</v>
          </cell>
          <cell r="Q1145">
            <v>0</v>
          </cell>
          <cell r="R1145" t="str">
            <v>No</v>
          </cell>
          <cell r="S1145">
            <v>2.2000000000000002</v>
          </cell>
          <cell r="T1145">
            <v>2.7</v>
          </cell>
        </row>
        <row r="1146">
          <cell r="A1146" t="str">
            <v>VL</v>
          </cell>
          <cell r="B1146" t="str">
            <v>Gasoil 0.1 (Platts) Barges FOB Rdam  Futures</v>
          </cell>
          <cell r="C1146" t="str">
            <v>Future</v>
          </cell>
          <cell r="D1146" t="str">
            <v>Refined Products</v>
          </cell>
          <cell r="E1146" t="str">
            <v>1,000 Metric tons</v>
          </cell>
          <cell r="F1146" t="str">
            <v>Financial</v>
          </cell>
          <cell r="G1146" t="str">
            <v>NYMEX</v>
          </cell>
          <cell r="H1146" t="str">
            <v>x</v>
          </cell>
          <cell r="I1146">
            <v>7</v>
          </cell>
          <cell r="J1146">
            <v>8</v>
          </cell>
          <cell r="K1146">
            <v>9</v>
          </cell>
          <cell r="L1146">
            <v>8</v>
          </cell>
          <cell r="M1146" t="str">
            <v>x</v>
          </cell>
          <cell r="N1146">
            <v>7</v>
          </cell>
          <cell r="O1146">
            <v>9</v>
          </cell>
          <cell r="P1146">
            <v>0</v>
          </cell>
          <cell r="Q1146">
            <v>0</v>
          </cell>
          <cell r="R1146" t="str">
            <v>No</v>
          </cell>
          <cell r="S1146">
            <v>7</v>
          </cell>
          <cell r="T1146">
            <v>9</v>
          </cell>
        </row>
        <row r="1147">
          <cell r="A1147" t="str">
            <v>VQ</v>
          </cell>
          <cell r="B1147" t="str">
            <v>NY 0.3% Fuel Oil (Platts)  Futures</v>
          </cell>
          <cell r="C1147" t="str">
            <v>Future</v>
          </cell>
          <cell r="D1147" t="str">
            <v>Refined Products</v>
          </cell>
          <cell r="E1147" t="str">
            <v>1,000 Barrels</v>
          </cell>
          <cell r="F1147" t="str">
            <v>Financial</v>
          </cell>
          <cell r="G1147" t="str">
            <v>NYMEX</v>
          </cell>
          <cell r="H1147" t="str">
            <v>x</v>
          </cell>
          <cell r="I1147">
            <v>0.85</v>
          </cell>
          <cell r="J1147">
            <v>1.1000000000000001</v>
          </cell>
          <cell r="K1147">
            <v>1.35</v>
          </cell>
          <cell r="L1147">
            <v>1.1000000000000001</v>
          </cell>
          <cell r="M1147" t="str">
            <v>x</v>
          </cell>
          <cell r="N1147">
            <v>0.85</v>
          </cell>
          <cell r="O1147">
            <v>1.35</v>
          </cell>
          <cell r="P1147">
            <v>0</v>
          </cell>
          <cell r="Q1147">
            <v>0</v>
          </cell>
          <cell r="R1147" t="str">
            <v>No</v>
          </cell>
          <cell r="S1147">
            <v>0.85</v>
          </cell>
          <cell r="T1147">
            <v>1.35</v>
          </cell>
        </row>
        <row r="1148">
          <cell r="A1148" t="str">
            <v>VR</v>
          </cell>
          <cell r="B1148" t="str">
            <v>NY 1% Fuel Oil vs. Gulf Coast 3% Fuel Oil Spread (Platts)  Futures</v>
          </cell>
          <cell r="C1148" t="str">
            <v>Future</v>
          </cell>
          <cell r="D1148" t="str">
            <v>Refined Products</v>
          </cell>
          <cell r="E1148" t="str">
            <v>1,000 Barrels</v>
          </cell>
          <cell r="F1148" t="str">
            <v>Financial</v>
          </cell>
          <cell r="G1148" t="str">
            <v>NYMEX</v>
          </cell>
          <cell r="H1148" t="str">
            <v>x</v>
          </cell>
          <cell r="I1148">
            <v>2.2000000000000002</v>
          </cell>
          <cell r="J1148">
            <v>2.4500000000000002</v>
          </cell>
          <cell r="K1148">
            <v>2.7</v>
          </cell>
          <cell r="L1148">
            <v>2.4500000000000002</v>
          </cell>
          <cell r="M1148" t="str">
            <v>x</v>
          </cell>
          <cell r="N1148">
            <v>2.2000000000000002</v>
          </cell>
          <cell r="O1148">
            <v>2.7</v>
          </cell>
          <cell r="P1148">
            <v>0</v>
          </cell>
          <cell r="Q1148">
            <v>0</v>
          </cell>
          <cell r="R1148" t="str">
            <v>No</v>
          </cell>
          <cell r="S1148">
            <v>2.2000000000000002</v>
          </cell>
          <cell r="T1148">
            <v>2.7</v>
          </cell>
        </row>
        <row r="1149">
          <cell r="A1149" t="str">
            <v>VU</v>
          </cell>
          <cell r="B1149" t="str">
            <v>Singapore Gasoil (Platts) BALMO  Futures</v>
          </cell>
          <cell r="C1149" t="str">
            <v>Future</v>
          </cell>
          <cell r="D1149" t="str">
            <v>Refined Products</v>
          </cell>
          <cell r="E1149" t="str">
            <v>1,000 Barrels</v>
          </cell>
          <cell r="F1149" t="str">
            <v>Financial</v>
          </cell>
          <cell r="G1149" t="str">
            <v>NYMEX</v>
          </cell>
          <cell r="H1149" t="str">
            <v>x</v>
          </cell>
          <cell r="I1149">
            <v>0.85</v>
          </cell>
          <cell r="J1149">
            <v>1.05</v>
          </cell>
          <cell r="K1149">
            <v>1.25</v>
          </cell>
          <cell r="L1149">
            <v>1.05</v>
          </cell>
          <cell r="M1149" t="str">
            <v>x</v>
          </cell>
          <cell r="N1149">
            <v>0.85</v>
          </cell>
          <cell r="O1149">
            <v>1.25</v>
          </cell>
          <cell r="P1149">
            <v>0</v>
          </cell>
          <cell r="Q1149">
            <v>0</v>
          </cell>
          <cell r="R1149" t="str">
            <v>No</v>
          </cell>
          <cell r="S1149">
            <v>0.85</v>
          </cell>
          <cell r="T1149">
            <v>1.25</v>
          </cell>
        </row>
        <row r="1150">
          <cell r="A1150" t="str">
            <v>VV</v>
          </cell>
          <cell r="B1150" t="str">
            <v>Gulf Coast ULSD vs. Gulf Coast Jet Spread (Platts)  Futures</v>
          </cell>
          <cell r="C1150" t="str">
            <v>Future</v>
          </cell>
          <cell r="D1150" t="str">
            <v>Refined Products</v>
          </cell>
          <cell r="E1150" t="str">
            <v>42,000 Gallons</v>
          </cell>
          <cell r="F1150" t="str">
            <v>Financial</v>
          </cell>
          <cell r="G1150" t="str">
            <v>NYMEX</v>
          </cell>
          <cell r="H1150" t="str">
            <v>x</v>
          </cell>
          <cell r="I1150">
            <v>2.2000000000000002</v>
          </cell>
          <cell r="J1150">
            <v>2.4500000000000002</v>
          </cell>
          <cell r="K1150">
            <v>2.7</v>
          </cell>
          <cell r="L1150">
            <v>2.4500000000000002</v>
          </cell>
          <cell r="M1150" t="str">
            <v>x</v>
          </cell>
          <cell r="N1150">
            <v>2.2000000000000002</v>
          </cell>
          <cell r="O1150">
            <v>2.7</v>
          </cell>
          <cell r="P1150">
            <v>0</v>
          </cell>
          <cell r="Q1150">
            <v>0</v>
          </cell>
          <cell r="R1150" t="str">
            <v>No</v>
          </cell>
          <cell r="S1150">
            <v>2.2000000000000002</v>
          </cell>
          <cell r="T1150">
            <v>2.7</v>
          </cell>
        </row>
        <row r="1151">
          <cell r="A1151" t="str">
            <v>VZ</v>
          </cell>
          <cell r="B1151" t="str">
            <v>Gulf Coast 3.0% Fuel Oil (Platts) BALMO  Futures</v>
          </cell>
          <cell r="C1151" t="str">
            <v>Future</v>
          </cell>
          <cell r="D1151" t="str">
            <v>Refined Products</v>
          </cell>
          <cell r="E1151" t="str">
            <v>1,000 Barrels</v>
          </cell>
          <cell r="F1151" t="str">
            <v>Financial</v>
          </cell>
          <cell r="G1151" t="str">
            <v>NYMEX</v>
          </cell>
          <cell r="H1151" t="str">
            <v>x</v>
          </cell>
          <cell r="I1151">
            <v>2.2000000000000002</v>
          </cell>
          <cell r="J1151">
            <v>2.4500000000000002</v>
          </cell>
          <cell r="K1151">
            <v>2.7</v>
          </cell>
          <cell r="L1151">
            <v>2.4500000000000002</v>
          </cell>
          <cell r="M1151" t="str">
            <v>x</v>
          </cell>
          <cell r="N1151">
            <v>2.2000000000000002</v>
          </cell>
          <cell r="O1151">
            <v>2.7</v>
          </cell>
          <cell r="P1151">
            <v>0</v>
          </cell>
          <cell r="Q1151">
            <v>0</v>
          </cell>
          <cell r="R1151" t="str">
            <v>No</v>
          </cell>
          <cell r="S1151">
            <v>2.2000000000000002</v>
          </cell>
          <cell r="T1151">
            <v>2.7</v>
          </cell>
        </row>
        <row r="1152">
          <cell r="A1152" t="str">
            <v>W0</v>
          </cell>
          <cell r="B1152" t="str">
            <v>Singapore Mogas 95 Unleaded (Platts) BALMO  Futures</v>
          </cell>
          <cell r="C1152" t="str">
            <v>Future</v>
          </cell>
          <cell r="D1152" t="str">
            <v>Refined Products</v>
          </cell>
          <cell r="E1152" t="str">
            <v>1,000 Barrels</v>
          </cell>
          <cell r="F1152" t="str">
            <v>Financial</v>
          </cell>
          <cell r="G1152" t="str">
            <v>NYMEX</v>
          </cell>
          <cell r="H1152" t="str">
            <v>x</v>
          </cell>
          <cell r="I1152">
            <v>0.85</v>
          </cell>
          <cell r="J1152">
            <v>1.05</v>
          </cell>
          <cell r="K1152">
            <v>1.25</v>
          </cell>
          <cell r="L1152">
            <v>1.05</v>
          </cell>
          <cell r="M1152" t="str">
            <v>x</v>
          </cell>
          <cell r="N1152">
            <v>0.85</v>
          </cell>
          <cell r="O1152">
            <v>1.25</v>
          </cell>
          <cell r="P1152">
            <v>0</v>
          </cell>
          <cell r="Q1152">
            <v>0</v>
          </cell>
          <cell r="R1152" t="str">
            <v>No</v>
          </cell>
          <cell r="S1152">
            <v>0.85</v>
          </cell>
          <cell r="T1152">
            <v>1.25</v>
          </cell>
        </row>
        <row r="1153">
          <cell r="A1153" t="str">
            <v>WQ</v>
          </cell>
          <cell r="B1153" t="str">
            <v>Gasoil 0.1 (Platts) Barges FOB Rdam vs. ICE Gasoil  Futures</v>
          </cell>
          <cell r="C1153" t="str">
            <v>Future</v>
          </cell>
          <cell r="D1153" t="str">
            <v>Refined Products</v>
          </cell>
          <cell r="E1153" t="str">
            <v>1,000 Metric tons</v>
          </cell>
          <cell r="F1153" t="str">
            <v>Financial</v>
          </cell>
          <cell r="G1153" t="str">
            <v>NYMEX</v>
          </cell>
          <cell r="H1153" t="str">
            <v>x</v>
          </cell>
          <cell r="I1153">
            <v>7</v>
          </cell>
          <cell r="J1153">
            <v>8</v>
          </cell>
          <cell r="K1153">
            <v>9</v>
          </cell>
          <cell r="L1153">
            <v>8</v>
          </cell>
          <cell r="M1153" t="str">
            <v>x</v>
          </cell>
          <cell r="N1153">
            <v>7</v>
          </cell>
          <cell r="O1153">
            <v>9</v>
          </cell>
          <cell r="P1153">
            <v>0</v>
          </cell>
          <cell r="Q1153">
            <v>0</v>
          </cell>
          <cell r="R1153" t="str">
            <v>No</v>
          </cell>
          <cell r="S1153">
            <v>7</v>
          </cell>
          <cell r="T1153">
            <v>9</v>
          </cell>
        </row>
        <row r="1154">
          <cell r="A1154" t="str">
            <v>WR</v>
          </cell>
          <cell r="B1154" t="str">
            <v>Gasoil 0.1 (Platts) Cargoes FOB NWE  Futures</v>
          </cell>
          <cell r="C1154" t="str">
            <v>Future</v>
          </cell>
          <cell r="D1154" t="str">
            <v>Refined Products</v>
          </cell>
          <cell r="E1154" t="str">
            <v>1,000 Metric tons</v>
          </cell>
          <cell r="F1154" t="str">
            <v>Financial</v>
          </cell>
          <cell r="G1154" t="str">
            <v>NYMEX</v>
          </cell>
          <cell r="H1154" t="str">
            <v>x</v>
          </cell>
          <cell r="I1154">
            <v>7</v>
          </cell>
          <cell r="J1154">
            <v>8</v>
          </cell>
          <cell r="K1154">
            <v>9</v>
          </cell>
          <cell r="L1154">
            <v>8</v>
          </cell>
          <cell r="M1154" t="str">
            <v>x</v>
          </cell>
          <cell r="N1154">
            <v>7</v>
          </cell>
          <cell r="O1154">
            <v>9</v>
          </cell>
          <cell r="P1154">
            <v>0</v>
          </cell>
          <cell r="Q1154">
            <v>0</v>
          </cell>
          <cell r="R1154" t="str">
            <v>No</v>
          </cell>
          <cell r="S1154">
            <v>7</v>
          </cell>
          <cell r="T1154">
            <v>9</v>
          </cell>
        </row>
        <row r="1155">
          <cell r="A1155" t="str">
            <v>WT</v>
          </cell>
          <cell r="B1155" t="str">
            <v>Gasoil 0.1 Cargoes FOB Northwest Europe (NWE) vs. ICE Gasoil  Futures</v>
          </cell>
          <cell r="C1155" t="str">
            <v>Future</v>
          </cell>
          <cell r="D1155" t="str">
            <v>Refined Products</v>
          </cell>
          <cell r="E1155" t="str">
            <v>1,000 Metric tons</v>
          </cell>
          <cell r="F1155" t="str">
            <v>Financial</v>
          </cell>
          <cell r="G1155" t="str">
            <v>NYMEX</v>
          </cell>
          <cell r="H1155" t="str">
            <v>x</v>
          </cell>
          <cell r="I1155">
            <v>7</v>
          </cell>
          <cell r="J1155">
            <v>8</v>
          </cell>
          <cell r="K1155">
            <v>9</v>
          </cell>
          <cell r="L1155">
            <v>8</v>
          </cell>
          <cell r="M1155" t="str">
            <v>x</v>
          </cell>
          <cell r="N1155">
            <v>7</v>
          </cell>
          <cell r="O1155">
            <v>9</v>
          </cell>
          <cell r="P1155">
            <v>0</v>
          </cell>
          <cell r="Q1155">
            <v>0</v>
          </cell>
          <cell r="R1155" t="str">
            <v>No</v>
          </cell>
          <cell r="S1155">
            <v>7</v>
          </cell>
          <cell r="T1155">
            <v>9</v>
          </cell>
        </row>
        <row r="1156">
          <cell r="A1156" t="str">
            <v>X0</v>
          </cell>
          <cell r="B1156" t="str">
            <v>Singapore Mogas 97 Unleaded (Platts)  Futures</v>
          </cell>
          <cell r="C1156" t="str">
            <v>Future</v>
          </cell>
          <cell r="D1156" t="str">
            <v>Refined Products</v>
          </cell>
          <cell r="E1156" t="str">
            <v>1,000 Barrels</v>
          </cell>
          <cell r="F1156" t="str">
            <v>Financial</v>
          </cell>
          <cell r="G1156" t="str">
            <v>NYMEX</v>
          </cell>
          <cell r="H1156" t="str">
            <v>x</v>
          </cell>
          <cell r="I1156">
            <v>0.85</v>
          </cell>
          <cell r="J1156">
            <v>1.05</v>
          </cell>
          <cell r="K1156">
            <v>1.25</v>
          </cell>
          <cell r="L1156">
            <v>1.05</v>
          </cell>
          <cell r="M1156" t="str">
            <v>x</v>
          </cell>
          <cell r="N1156">
            <v>0.85</v>
          </cell>
          <cell r="O1156">
            <v>1.25</v>
          </cell>
          <cell r="P1156">
            <v>0</v>
          </cell>
          <cell r="Q1156">
            <v>0</v>
          </cell>
          <cell r="R1156" t="str">
            <v>No</v>
          </cell>
          <cell r="S1156">
            <v>0.85</v>
          </cell>
          <cell r="T1156">
            <v>1.25</v>
          </cell>
        </row>
        <row r="1157">
          <cell r="A1157" t="str">
            <v>X6</v>
          </cell>
          <cell r="B1157" t="str">
            <v>Gasoil 0.1 (Platts) CIF MED BALMO  Futures</v>
          </cell>
          <cell r="C1157" t="str">
            <v>Future</v>
          </cell>
          <cell r="D1157" t="str">
            <v>Refined Products</v>
          </cell>
          <cell r="E1157" t="str">
            <v>1,000 Metric tons</v>
          </cell>
          <cell r="F1157" t="str">
            <v>Financial</v>
          </cell>
          <cell r="G1157" t="str">
            <v>NYMEX</v>
          </cell>
          <cell r="H1157" t="str">
            <v>x</v>
          </cell>
          <cell r="I1157">
            <v>7</v>
          </cell>
          <cell r="J1157">
            <v>8</v>
          </cell>
          <cell r="K1157">
            <v>9</v>
          </cell>
          <cell r="L1157">
            <v>8</v>
          </cell>
          <cell r="M1157" t="str">
            <v>x</v>
          </cell>
          <cell r="N1157">
            <v>7</v>
          </cell>
          <cell r="O1157">
            <v>9</v>
          </cell>
          <cell r="P1157">
            <v>0</v>
          </cell>
          <cell r="Q1157">
            <v>0</v>
          </cell>
          <cell r="R1157" t="str">
            <v>No</v>
          </cell>
          <cell r="S1157">
            <v>7</v>
          </cell>
          <cell r="T1157">
            <v>9</v>
          </cell>
        </row>
        <row r="1158">
          <cell r="A1158" t="str">
            <v>X7</v>
          </cell>
          <cell r="B1158" t="str">
            <v>ULSD 10ppm (Platts) CIF MED BALMO  Futures</v>
          </cell>
          <cell r="C1158" t="str">
            <v>Future</v>
          </cell>
          <cell r="D1158" t="str">
            <v>Refined Products</v>
          </cell>
          <cell r="E1158" t="str">
            <v>1,000 Metric tons</v>
          </cell>
          <cell r="F1158" t="str">
            <v>Financial</v>
          </cell>
          <cell r="G1158" t="str">
            <v>NYMEX</v>
          </cell>
          <cell r="H1158" t="str">
            <v>x</v>
          </cell>
          <cell r="I1158">
            <v>7</v>
          </cell>
          <cell r="J1158">
            <v>8</v>
          </cell>
          <cell r="K1158">
            <v>9</v>
          </cell>
          <cell r="L1158">
            <v>8</v>
          </cell>
          <cell r="M1158" t="str">
            <v>x</v>
          </cell>
          <cell r="N1158">
            <v>7</v>
          </cell>
          <cell r="O1158">
            <v>9</v>
          </cell>
          <cell r="P1158">
            <v>0</v>
          </cell>
          <cell r="Q1158">
            <v>0</v>
          </cell>
          <cell r="R1158" t="str">
            <v>No</v>
          </cell>
          <cell r="S1158">
            <v>7</v>
          </cell>
          <cell r="T1158">
            <v>9</v>
          </cell>
        </row>
        <row r="1159">
          <cell r="A1159" t="str">
            <v>X9</v>
          </cell>
          <cell r="B1159" t="str">
            <v>Jet Fuel (Platts) Barges FOB Rdam BALMO  Futures</v>
          </cell>
          <cell r="C1159" t="str">
            <v>Future</v>
          </cell>
          <cell r="D1159" t="str">
            <v>Refined Products</v>
          </cell>
          <cell r="E1159" t="str">
            <v>1,000 Metric tons</v>
          </cell>
          <cell r="F1159" t="str">
            <v>Financial</v>
          </cell>
          <cell r="G1159" t="str">
            <v>NYMEX</v>
          </cell>
          <cell r="H1159" t="str">
            <v>x</v>
          </cell>
          <cell r="I1159">
            <v>7</v>
          </cell>
          <cell r="J1159">
            <v>8</v>
          </cell>
          <cell r="K1159">
            <v>9</v>
          </cell>
          <cell r="L1159">
            <v>8</v>
          </cell>
          <cell r="M1159" t="str">
            <v>x</v>
          </cell>
          <cell r="N1159">
            <v>7</v>
          </cell>
          <cell r="O1159">
            <v>9</v>
          </cell>
          <cell r="P1159">
            <v>0</v>
          </cell>
          <cell r="Q1159">
            <v>0</v>
          </cell>
          <cell r="R1159" t="str">
            <v>No</v>
          </cell>
          <cell r="S1159">
            <v>7</v>
          </cell>
          <cell r="T1159">
            <v>9</v>
          </cell>
        </row>
        <row r="1160">
          <cell r="A1160" t="str">
            <v>XER</v>
          </cell>
          <cell r="B1160" t="str">
            <v>RBOB Gasoline vs. Euro-bob Oxy (Argus) NWE Barges  Futures</v>
          </cell>
          <cell r="C1160" t="str">
            <v>Future</v>
          </cell>
          <cell r="D1160" t="str">
            <v>Refined Products</v>
          </cell>
          <cell r="E1160" t="str">
            <v>1,000 Barrels</v>
          </cell>
          <cell r="F1160" t="str">
            <v>Financial</v>
          </cell>
          <cell r="G1160" t="str">
            <v>NYMEX</v>
          </cell>
          <cell r="H1160" t="str">
            <v>x</v>
          </cell>
          <cell r="I1160">
            <v>0.85</v>
          </cell>
          <cell r="J1160">
            <v>1.05</v>
          </cell>
          <cell r="K1160">
            <v>1.25</v>
          </cell>
          <cell r="L1160">
            <v>1.05</v>
          </cell>
          <cell r="M1160" t="str">
            <v>x</v>
          </cell>
          <cell r="N1160">
            <v>0.85</v>
          </cell>
          <cell r="O1160">
            <v>1.25</v>
          </cell>
          <cell r="P1160">
            <v>0</v>
          </cell>
          <cell r="Q1160">
            <v>0</v>
          </cell>
          <cell r="R1160" t="str">
            <v>No</v>
          </cell>
          <cell r="S1160">
            <v>0.85</v>
          </cell>
          <cell r="T1160">
            <v>1.25</v>
          </cell>
        </row>
        <row r="1161">
          <cell r="A1161" t="str">
            <v>Y0</v>
          </cell>
          <cell r="B1161" t="str">
            <v>Singapore Mogas 97 Unleaded (Platts) BALMO  Futures</v>
          </cell>
          <cell r="C1161" t="str">
            <v>Future</v>
          </cell>
          <cell r="D1161" t="str">
            <v>Refined Products</v>
          </cell>
          <cell r="E1161" t="str">
            <v>1,000 Barrels</v>
          </cell>
          <cell r="F1161" t="str">
            <v>Financial</v>
          </cell>
          <cell r="G1161" t="str">
            <v>NYMEX</v>
          </cell>
          <cell r="H1161" t="str">
            <v>x</v>
          </cell>
          <cell r="I1161">
            <v>0.85</v>
          </cell>
          <cell r="J1161">
            <v>1.05</v>
          </cell>
          <cell r="K1161">
            <v>1.25</v>
          </cell>
          <cell r="L1161">
            <v>1.05</v>
          </cell>
          <cell r="M1161" t="str">
            <v>x</v>
          </cell>
          <cell r="N1161">
            <v>0.85</v>
          </cell>
          <cell r="O1161">
            <v>1.25</v>
          </cell>
          <cell r="P1161">
            <v>0</v>
          </cell>
          <cell r="Q1161">
            <v>0</v>
          </cell>
          <cell r="R1161" t="str">
            <v>No</v>
          </cell>
          <cell r="S1161">
            <v>0.85</v>
          </cell>
          <cell r="T1161">
            <v>1.25</v>
          </cell>
        </row>
        <row r="1162">
          <cell r="A1162" t="str">
            <v>Y3</v>
          </cell>
          <cell r="B1162" t="str">
            <v>NY 2.2% Fuel Oil (Platts)  Futures</v>
          </cell>
          <cell r="C1162" t="str">
            <v>Future</v>
          </cell>
          <cell r="D1162" t="str">
            <v>Refined Products</v>
          </cell>
          <cell r="E1162" t="str">
            <v>1,000 Barrels</v>
          </cell>
          <cell r="F1162" t="str">
            <v>Financial</v>
          </cell>
          <cell r="G1162" t="str">
            <v>NYMEX</v>
          </cell>
          <cell r="H1162" t="str">
            <v>x</v>
          </cell>
          <cell r="I1162">
            <v>0.85</v>
          </cell>
          <cell r="J1162">
            <v>1.1000000000000001</v>
          </cell>
          <cell r="K1162">
            <v>1.35</v>
          </cell>
          <cell r="L1162">
            <v>1.1000000000000001</v>
          </cell>
          <cell r="M1162" t="str">
            <v>x</v>
          </cell>
          <cell r="N1162">
            <v>0.85</v>
          </cell>
          <cell r="O1162">
            <v>1.35</v>
          </cell>
          <cell r="P1162">
            <v>0</v>
          </cell>
          <cell r="Q1162">
            <v>0</v>
          </cell>
          <cell r="R1162" t="str">
            <v>No</v>
          </cell>
          <cell r="S1162">
            <v>0.85</v>
          </cell>
          <cell r="T1162">
            <v>1.35</v>
          </cell>
        </row>
        <row r="1163">
          <cell r="A1163" t="str">
            <v>Y4</v>
          </cell>
          <cell r="B1163" t="str">
            <v>NY 0.7% Fuel Oil (Platts)  Futures</v>
          </cell>
          <cell r="C1163" t="str">
            <v>Future</v>
          </cell>
          <cell r="D1163" t="str">
            <v>Refined Products</v>
          </cell>
          <cell r="E1163" t="str">
            <v>1,000 Barrels</v>
          </cell>
          <cell r="F1163" t="str">
            <v>Financial</v>
          </cell>
          <cell r="G1163" t="str">
            <v>NYMEX</v>
          </cell>
          <cell r="H1163" t="str">
            <v>x</v>
          </cell>
          <cell r="I1163">
            <v>0.85</v>
          </cell>
          <cell r="J1163">
            <v>1.1000000000000001</v>
          </cell>
          <cell r="K1163">
            <v>1.35</v>
          </cell>
          <cell r="L1163">
            <v>1.1000000000000001</v>
          </cell>
          <cell r="M1163" t="str">
            <v>x</v>
          </cell>
          <cell r="N1163">
            <v>0.85</v>
          </cell>
          <cell r="O1163">
            <v>1.35</v>
          </cell>
          <cell r="P1163">
            <v>0</v>
          </cell>
          <cell r="Q1163">
            <v>0</v>
          </cell>
          <cell r="R1163" t="str">
            <v>No</v>
          </cell>
          <cell r="S1163">
            <v>0.85</v>
          </cell>
          <cell r="T1163">
            <v>1.35</v>
          </cell>
        </row>
        <row r="1164">
          <cell r="A1164" t="str">
            <v>YF</v>
          </cell>
          <cell r="B1164" t="str">
            <v>NY Heating Oil (Platts)  Futures</v>
          </cell>
          <cell r="C1164" t="str">
            <v>Future</v>
          </cell>
          <cell r="D1164" t="str">
            <v>Refined Products</v>
          </cell>
          <cell r="E1164" t="str">
            <v>42,000 Gallons</v>
          </cell>
          <cell r="F1164" t="str">
            <v>Financial</v>
          </cell>
          <cell r="G1164" t="str">
            <v>NYMEX</v>
          </cell>
          <cell r="H1164" t="str">
            <v>x</v>
          </cell>
          <cell r="I1164">
            <v>0.85</v>
          </cell>
          <cell r="J1164">
            <v>1.1000000000000001</v>
          </cell>
          <cell r="K1164">
            <v>1.35</v>
          </cell>
          <cell r="L1164">
            <v>1.1000000000000001</v>
          </cell>
          <cell r="M1164" t="str">
            <v>x</v>
          </cell>
          <cell r="N1164">
            <v>0.85</v>
          </cell>
          <cell r="O1164">
            <v>1.35</v>
          </cell>
          <cell r="P1164">
            <v>0</v>
          </cell>
          <cell r="Q1164">
            <v>0</v>
          </cell>
          <cell r="R1164" t="str">
            <v>No</v>
          </cell>
          <cell r="S1164">
            <v>0.85</v>
          </cell>
          <cell r="T1164">
            <v>1.35</v>
          </cell>
        </row>
        <row r="1165">
          <cell r="A1165" t="str">
            <v>YH</v>
          </cell>
          <cell r="B1165" t="str">
            <v>NY Heating Oil (Platts) vs. NY Harbor ULSD Futures</v>
          </cell>
          <cell r="C1165" t="str">
            <v>Future</v>
          </cell>
          <cell r="D1165" t="str">
            <v>Refined Products</v>
          </cell>
          <cell r="E1165" t="str">
            <v>42,000 Gallons</v>
          </cell>
          <cell r="F1165" t="str">
            <v>Financial</v>
          </cell>
          <cell r="G1165" t="str">
            <v>NYMEX</v>
          </cell>
          <cell r="H1165" t="str">
            <v>x</v>
          </cell>
          <cell r="I1165">
            <v>2.2000000000000002</v>
          </cell>
          <cell r="J1165">
            <v>2.4500000000000002</v>
          </cell>
          <cell r="K1165">
            <v>2.7</v>
          </cell>
          <cell r="L1165">
            <v>2.4500000000000002</v>
          </cell>
          <cell r="M1165" t="str">
            <v>x</v>
          </cell>
          <cell r="N1165">
            <v>2.2000000000000002</v>
          </cell>
          <cell r="O1165">
            <v>2.7</v>
          </cell>
          <cell r="P1165">
            <v>0</v>
          </cell>
          <cell r="Q1165">
            <v>0</v>
          </cell>
          <cell r="R1165" t="str">
            <v>No</v>
          </cell>
          <cell r="S1165">
            <v>2.2000000000000002</v>
          </cell>
          <cell r="T1165">
            <v>2.7</v>
          </cell>
        </row>
        <row r="1166">
          <cell r="A1166" t="str">
            <v>YS</v>
          </cell>
          <cell r="B1166" t="str">
            <v>NY ULSD (Platts)  Futures</v>
          </cell>
          <cell r="C1166" t="str">
            <v>Future</v>
          </cell>
          <cell r="D1166" t="str">
            <v>Refined Products</v>
          </cell>
          <cell r="E1166" t="str">
            <v>42,000 Gallons</v>
          </cell>
          <cell r="F1166" t="str">
            <v>Financial</v>
          </cell>
          <cell r="G1166" t="str">
            <v>NYMEX</v>
          </cell>
          <cell r="H1166" t="str">
            <v>x</v>
          </cell>
          <cell r="I1166">
            <v>0.85</v>
          </cell>
          <cell r="J1166">
            <v>1.1000000000000001</v>
          </cell>
          <cell r="K1166">
            <v>1.35</v>
          </cell>
          <cell r="L1166">
            <v>1.1000000000000001</v>
          </cell>
          <cell r="M1166" t="str">
            <v>x</v>
          </cell>
          <cell r="N1166">
            <v>0.85</v>
          </cell>
          <cell r="O1166">
            <v>1.35</v>
          </cell>
          <cell r="P1166">
            <v>0</v>
          </cell>
          <cell r="Q1166">
            <v>0</v>
          </cell>
          <cell r="R1166" t="str">
            <v>No</v>
          </cell>
          <cell r="S1166">
            <v>0.85</v>
          </cell>
          <cell r="T1166">
            <v>1.35</v>
          </cell>
        </row>
        <row r="1167">
          <cell r="A1167" t="str">
            <v>Z0</v>
          </cell>
          <cell r="B1167" t="str">
            <v>Singapore Jet Kerosene vs. Gasoil Spread (Platts) BALMO  Futures</v>
          </cell>
          <cell r="C1167" t="str">
            <v>Future</v>
          </cell>
          <cell r="D1167" t="str">
            <v>Refined Products</v>
          </cell>
          <cell r="E1167" t="str">
            <v>1,000 Barrels</v>
          </cell>
          <cell r="F1167" t="str">
            <v>Financial</v>
          </cell>
          <cell r="G1167" t="str">
            <v>NYMEX</v>
          </cell>
          <cell r="H1167" t="str">
            <v>x</v>
          </cell>
          <cell r="I1167">
            <v>0.85</v>
          </cell>
          <cell r="J1167">
            <v>1.05</v>
          </cell>
          <cell r="K1167">
            <v>1.25</v>
          </cell>
          <cell r="L1167">
            <v>1.05</v>
          </cell>
          <cell r="M1167" t="str">
            <v>x</v>
          </cell>
          <cell r="N1167">
            <v>0.85</v>
          </cell>
          <cell r="O1167">
            <v>1.25</v>
          </cell>
          <cell r="P1167">
            <v>0</v>
          </cell>
          <cell r="Q1167">
            <v>0</v>
          </cell>
          <cell r="R1167" t="str">
            <v>No</v>
          </cell>
          <cell r="S1167">
            <v>0.85</v>
          </cell>
          <cell r="T1167">
            <v>1.25</v>
          </cell>
        </row>
        <row r="1168">
          <cell r="A1168" t="str">
            <v>Z4</v>
          </cell>
          <cell r="B1168" t="str">
            <v>Gasoil 0.1 (Platts) Cargoes CIF MED  Futures</v>
          </cell>
          <cell r="C1168" t="str">
            <v>Future</v>
          </cell>
          <cell r="D1168" t="str">
            <v>Refined Products</v>
          </cell>
          <cell r="E1168" t="str">
            <v>1,000 Metric tons</v>
          </cell>
          <cell r="F1168" t="str">
            <v>Financial</v>
          </cell>
          <cell r="G1168" t="str">
            <v>NYMEX</v>
          </cell>
          <cell r="H1168" t="str">
            <v>x</v>
          </cell>
          <cell r="I1168">
            <v>7</v>
          </cell>
          <cell r="J1168">
            <v>8</v>
          </cell>
          <cell r="K1168">
            <v>9</v>
          </cell>
          <cell r="L1168">
            <v>8</v>
          </cell>
          <cell r="M1168" t="str">
            <v>x</v>
          </cell>
          <cell r="N1168">
            <v>7</v>
          </cell>
          <cell r="O1168">
            <v>9</v>
          </cell>
          <cell r="P1168">
            <v>0</v>
          </cell>
          <cell r="Q1168">
            <v>0</v>
          </cell>
          <cell r="R1168" t="str">
            <v>No</v>
          </cell>
          <cell r="S1168">
            <v>7</v>
          </cell>
          <cell r="T1168">
            <v>9</v>
          </cell>
        </row>
        <row r="1169">
          <cell r="A1169" t="str">
            <v>Z5</v>
          </cell>
          <cell r="B1169" t="str">
            <v>Gasoil 0.1(Platts) CIF MED vs. ICE Gasoil  Futures</v>
          </cell>
          <cell r="C1169" t="str">
            <v>Future</v>
          </cell>
          <cell r="D1169" t="str">
            <v>Refined Products</v>
          </cell>
          <cell r="E1169" t="str">
            <v>1,000 Metric tons</v>
          </cell>
          <cell r="F1169" t="str">
            <v>Financial</v>
          </cell>
          <cell r="G1169" t="str">
            <v>NYMEX</v>
          </cell>
          <cell r="H1169" t="str">
            <v>x</v>
          </cell>
          <cell r="I1169">
            <v>7</v>
          </cell>
          <cell r="J1169">
            <v>8</v>
          </cell>
          <cell r="K1169">
            <v>9</v>
          </cell>
          <cell r="L1169">
            <v>8</v>
          </cell>
          <cell r="M1169" t="str">
            <v>x</v>
          </cell>
          <cell r="N1169">
            <v>7</v>
          </cell>
          <cell r="O1169">
            <v>9</v>
          </cell>
          <cell r="P1169">
            <v>0</v>
          </cell>
          <cell r="Q1169">
            <v>0</v>
          </cell>
          <cell r="R1169" t="str">
            <v>No</v>
          </cell>
          <cell r="S1169">
            <v>7</v>
          </cell>
          <cell r="T1169">
            <v>9</v>
          </cell>
        </row>
        <row r="1170">
          <cell r="A1170" t="str">
            <v>Z6</v>
          </cell>
          <cell r="B1170" t="str">
            <v>ULSD 10ppm (Platts) Cargoes CIF MED  Futures</v>
          </cell>
          <cell r="C1170" t="str">
            <v>Future</v>
          </cell>
          <cell r="D1170" t="str">
            <v>Refined Products</v>
          </cell>
          <cell r="E1170" t="str">
            <v>1,000 Metric tons</v>
          </cell>
          <cell r="F1170" t="str">
            <v>Financial</v>
          </cell>
          <cell r="G1170" t="str">
            <v>NYMEX</v>
          </cell>
          <cell r="H1170" t="str">
            <v>x</v>
          </cell>
          <cell r="I1170">
            <v>7</v>
          </cell>
          <cell r="J1170">
            <v>8</v>
          </cell>
          <cell r="K1170">
            <v>9</v>
          </cell>
          <cell r="L1170">
            <v>8</v>
          </cell>
          <cell r="M1170" t="str">
            <v>x</v>
          </cell>
          <cell r="N1170">
            <v>7</v>
          </cell>
          <cell r="O1170">
            <v>9</v>
          </cell>
          <cell r="P1170">
            <v>0</v>
          </cell>
          <cell r="Q1170">
            <v>0</v>
          </cell>
          <cell r="R1170" t="str">
            <v>No</v>
          </cell>
          <cell r="S1170">
            <v>7</v>
          </cell>
          <cell r="T1170">
            <v>9</v>
          </cell>
        </row>
        <row r="1171">
          <cell r="A1171" t="str">
            <v>Z7</v>
          </cell>
          <cell r="B1171" t="str">
            <v>ULSD 10ppm (Platts) CIF MED vs. ICE Gasoil  Futures</v>
          </cell>
          <cell r="C1171" t="str">
            <v>Future</v>
          </cell>
          <cell r="D1171" t="str">
            <v>Refined Products</v>
          </cell>
          <cell r="E1171" t="str">
            <v>1,000 Metric tons</v>
          </cell>
          <cell r="F1171" t="str">
            <v>Financial</v>
          </cell>
          <cell r="G1171" t="str">
            <v>NYMEX</v>
          </cell>
          <cell r="H1171" t="str">
            <v>x</v>
          </cell>
          <cell r="I1171">
            <v>7</v>
          </cell>
          <cell r="J1171">
            <v>8</v>
          </cell>
          <cell r="K1171">
            <v>9</v>
          </cell>
          <cell r="L1171">
            <v>8</v>
          </cell>
          <cell r="M1171" t="str">
            <v>x</v>
          </cell>
          <cell r="N1171">
            <v>7</v>
          </cell>
          <cell r="O1171">
            <v>9</v>
          </cell>
          <cell r="P1171">
            <v>0</v>
          </cell>
          <cell r="Q1171">
            <v>0</v>
          </cell>
          <cell r="R1171" t="str">
            <v>No</v>
          </cell>
          <cell r="S1171">
            <v>7</v>
          </cell>
          <cell r="T1171">
            <v>9</v>
          </cell>
        </row>
        <row r="1172">
          <cell r="A1172" t="str">
            <v>ZA</v>
          </cell>
          <cell r="B1172" t="str">
            <v>RBOB Gasoline Calendar Spread (1 month) Options</v>
          </cell>
          <cell r="C1172" t="str">
            <v>Eu.Option</v>
          </cell>
          <cell r="D1172" t="str">
            <v>Refined Products</v>
          </cell>
          <cell r="E1172" t="str">
            <v>42,000 Gallons</v>
          </cell>
          <cell r="F1172" t="str">
            <v>Physical</v>
          </cell>
          <cell r="G1172" t="str">
            <v>NYMEX</v>
          </cell>
          <cell r="H1172">
            <v>0.45</v>
          </cell>
          <cell r="I1172">
            <v>0.7</v>
          </cell>
          <cell r="J1172">
            <v>0.95</v>
          </cell>
          <cell r="K1172">
            <v>1.45</v>
          </cell>
          <cell r="L1172">
            <v>0.95</v>
          </cell>
          <cell r="M1172">
            <v>1</v>
          </cell>
          <cell r="N1172">
            <v>1.75</v>
          </cell>
          <cell r="O1172">
            <v>2.5</v>
          </cell>
          <cell r="P1172">
            <v>1.05</v>
          </cell>
          <cell r="Q1172">
            <v>1.05</v>
          </cell>
          <cell r="R1172" t="str">
            <v>Yes</v>
          </cell>
          <cell r="S1172">
            <v>1.5</v>
          </cell>
          <cell r="T1172">
            <v>2.25</v>
          </cell>
        </row>
        <row r="1173">
          <cell r="A1173" t="str">
            <v>ZB</v>
          </cell>
          <cell r="B1173" t="str">
            <v>RBOB Gasoline Calendar Spread (2 month) Options</v>
          </cell>
          <cell r="C1173" t="str">
            <v>Eu.Option</v>
          </cell>
          <cell r="D1173" t="str">
            <v>Refined Products</v>
          </cell>
          <cell r="E1173" t="str">
            <v>42,000 Gallons</v>
          </cell>
          <cell r="F1173" t="str">
            <v>Physical</v>
          </cell>
          <cell r="G1173" t="str">
            <v>NYMEX</v>
          </cell>
          <cell r="H1173">
            <v>0.45</v>
          </cell>
          <cell r="I1173">
            <v>1.75</v>
          </cell>
          <cell r="J1173">
            <v>2.13</v>
          </cell>
          <cell r="K1173">
            <v>2.5</v>
          </cell>
          <cell r="L1173">
            <v>2.13</v>
          </cell>
          <cell r="M1173" t="str">
            <v>x</v>
          </cell>
          <cell r="N1173">
            <v>1.75</v>
          </cell>
          <cell r="O1173">
            <v>2.5</v>
          </cell>
          <cell r="P1173">
            <v>0</v>
          </cell>
          <cell r="Q1173">
            <v>0</v>
          </cell>
          <cell r="R1173" t="str">
            <v>No</v>
          </cell>
          <cell r="S1173">
            <v>1.75</v>
          </cell>
          <cell r="T1173">
            <v>2.5</v>
          </cell>
        </row>
        <row r="1174">
          <cell r="A1174" t="str">
            <v>ZC</v>
          </cell>
          <cell r="B1174" t="str">
            <v>RBOB Gasoline Calendar Spread (3 month) Options</v>
          </cell>
          <cell r="C1174" t="str">
            <v>Eu.Option</v>
          </cell>
          <cell r="D1174" t="str">
            <v>Refined Products</v>
          </cell>
          <cell r="E1174" t="str">
            <v>42,000 Gallons</v>
          </cell>
          <cell r="F1174" t="str">
            <v>Physical</v>
          </cell>
          <cell r="G1174" t="str">
            <v>NYMEX</v>
          </cell>
          <cell r="H1174">
            <v>0.45</v>
          </cell>
          <cell r="I1174">
            <v>1.75</v>
          </cell>
          <cell r="J1174">
            <v>2.13</v>
          </cell>
          <cell r="K1174">
            <v>2.5</v>
          </cell>
          <cell r="L1174">
            <v>2.13</v>
          </cell>
          <cell r="M1174" t="str">
            <v>x</v>
          </cell>
          <cell r="N1174">
            <v>1.75</v>
          </cell>
          <cell r="O1174">
            <v>2.5</v>
          </cell>
          <cell r="P1174">
            <v>0</v>
          </cell>
          <cell r="Q1174">
            <v>0</v>
          </cell>
          <cell r="R1174" t="str">
            <v>No</v>
          </cell>
          <cell r="S1174">
            <v>1.75</v>
          </cell>
          <cell r="T1174">
            <v>2.5</v>
          </cell>
        </row>
        <row r="1175">
          <cell r="A1175" t="str">
            <v>ZM</v>
          </cell>
          <cell r="B1175" t="str">
            <v>RBOB Gasoline Calendar Spread (6 month) Options</v>
          </cell>
          <cell r="C1175" t="str">
            <v>Eu.Option</v>
          </cell>
          <cell r="D1175" t="str">
            <v>Refined Products</v>
          </cell>
          <cell r="E1175" t="str">
            <v>42,000 Gallons</v>
          </cell>
          <cell r="F1175" t="str">
            <v>Physical</v>
          </cell>
          <cell r="G1175" t="str">
            <v>NYMEX</v>
          </cell>
          <cell r="H1175">
            <v>0.45</v>
          </cell>
          <cell r="I1175">
            <v>1.75</v>
          </cell>
          <cell r="J1175">
            <v>2.13</v>
          </cell>
          <cell r="K1175">
            <v>2.5</v>
          </cell>
          <cell r="L1175">
            <v>2.13</v>
          </cell>
          <cell r="M1175" t="str">
            <v>x</v>
          </cell>
          <cell r="N1175">
            <v>1.75</v>
          </cell>
          <cell r="O1175">
            <v>2.5</v>
          </cell>
          <cell r="P1175">
            <v>0</v>
          </cell>
          <cell r="Q1175">
            <v>0</v>
          </cell>
          <cell r="R1175" t="str">
            <v>No</v>
          </cell>
          <cell r="S1175">
            <v>1.75</v>
          </cell>
          <cell r="T1175">
            <v>2.5</v>
          </cell>
        </row>
        <row r="1176">
          <cell r="A1176" t="str">
            <v>CJ</v>
          </cell>
          <cell r="B1176" t="str">
            <v>NYMEX Cocoa Futures</v>
          </cell>
          <cell r="C1176" t="str">
            <v>Future</v>
          </cell>
          <cell r="D1176" t="str">
            <v>Softs</v>
          </cell>
          <cell r="E1176" t="str">
            <v>1,000 Metric tons</v>
          </cell>
          <cell r="F1176" t="str">
            <v>Financial</v>
          </cell>
          <cell r="G1176" t="str">
            <v>NYMEX</v>
          </cell>
          <cell r="H1176">
            <v>0.35</v>
          </cell>
          <cell r="I1176">
            <v>0.6</v>
          </cell>
          <cell r="J1176">
            <v>0.9</v>
          </cell>
          <cell r="K1176">
            <v>1.45</v>
          </cell>
          <cell r="L1176">
            <v>0.9</v>
          </cell>
          <cell r="M1176" t="str">
            <v>x</v>
          </cell>
          <cell r="N1176">
            <v>0.6</v>
          </cell>
          <cell r="O1176">
            <v>1.45</v>
          </cell>
          <cell r="P1176">
            <v>0</v>
          </cell>
          <cell r="Q1176">
            <v>0</v>
          </cell>
          <cell r="R1176" t="str">
            <v>No</v>
          </cell>
          <cell r="S1176">
            <v>0.6</v>
          </cell>
          <cell r="T1176">
            <v>1.45</v>
          </cell>
        </row>
        <row r="1177">
          <cell r="A1177" t="str">
            <v>KT</v>
          </cell>
          <cell r="B1177" t="str">
            <v>NYMEX Coffee Futures</v>
          </cell>
          <cell r="C1177" t="str">
            <v>Future</v>
          </cell>
          <cell r="D1177" t="str">
            <v>Softs</v>
          </cell>
          <cell r="E1177" t="str">
            <v>37,500 Pounds</v>
          </cell>
          <cell r="F1177" t="str">
            <v>Financial</v>
          </cell>
          <cell r="G1177" t="str">
            <v>NYMEX</v>
          </cell>
          <cell r="H1177">
            <v>0.35</v>
          </cell>
          <cell r="I1177">
            <v>0.6</v>
          </cell>
          <cell r="J1177">
            <v>0.9</v>
          </cell>
          <cell r="K1177">
            <v>1.45</v>
          </cell>
          <cell r="L1177">
            <v>0.9</v>
          </cell>
          <cell r="M1177" t="str">
            <v>x</v>
          </cell>
          <cell r="N1177">
            <v>0.6</v>
          </cell>
          <cell r="O1177">
            <v>1.45</v>
          </cell>
          <cell r="P1177">
            <v>0</v>
          </cell>
          <cell r="Q1177">
            <v>0</v>
          </cell>
          <cell r="R1177" t="str">
            <v>No</v>
          </cell>
          <cell r="S1177">
            <v>0.6</v>
          </cell>
          <cell r="T1177">
            <v>1.45</v>
          </cell>
        </row>
        <row r="1178">
          <cell r="A1178" t="str">
            <v>TT</v>
          </cell>
          <cell r="B1178" t="str">
            <v>NYMEX Cotton Futures</v>
          </cell>
          <cell r="C1178" t="str">
            <v>Future</v>
          </cell>
          <cell r="D1178" t="str">
            <v>Softs</v>
          </cell>
          <cell r="E1178" t="str">
            <v>50,000 Pounds</v>
          </cell>
          <cell r="F1178" t="str">
            <v>Financial</v>
          </cell>
          <cell r="G1178" t="str">
            <v>NYMEX</v>
          </cell>
          <cell r="H1178">
            <v>0.35</v>
          </cell>
          <cell r="I1178">
            <v>0.6</v>
          </cell>
          <cell r="J1178">
            <v>0.9</v>
          </cell>
          <cell r="K1178">
            <v>1.45</v>
          </cell>
          <cell r="L1178">
            <v>0.9</v>
          </cell>
          <cell r="M1178" t="str">
            <v>x</v>
          </cell>
          <cell r="N1178">
            <v>0.6</v>
          </cell>
          <cell r="O1178">
            <v>1.45</v>
          </cell>
          <cell r="P1178">
            <v>0</v>
          </cell>
          <cell r="Q1178">
            <v>0</v>
          </cell>
          <cell r="R1178" t="str">
            <v>No</v>
          </cell>
          <cell r="S1178">
            <v>0.6</v>
          </cell>
          <cell r="T1178">
            <v>1.45</v>
          </cell>
        </row>
        <row r="1179">
          <cell r="A1179" t="str">
            <v>YO</v>
          </cell>
          <cell r="B1179" t="str">
            <v>Nymex No. 11 Sugar Futures</v>
          </cell>
          <cell r="C1179" t="str">
            <v>Future</v>
          </cell>
          <cell r="D1179" t="str">
            <v>Softs</v>
          </cell>
          <cell r="E1179" t="str">
            <v>112,000 Pounds</v>
          </cell>
          <cell r="F1179" t="str">
            <v>Financial</v>
          </cell>
          <cell r="G1179" t="str">
            <v>NYMEX</v>
          </cell>
          <cell r="H1179">
            <v>0.35</v>
          </cell>
          <cell r="I1179">
            <v>0.6</v>
          </cell>
          <cell r="J1179">
            <v>0.9</v>
          </cell>
          <cell r="K1179">
            <v>1.45</v>
          </cell>
          <cell r="L1179">
            <v>0.9</v>
          </cell>
          <cell r="M1179" t="str">
            <v>x</v>
          </cell>
          <cell r="N1179">
            <v>0.6</v>
          </cell>
          <cell r="O1179">
            <v>1.45</v>
          </cell>
          <cell r="P1179">
            <v>0</v>
          </cell>
          <cell r="Q1179">
            <v>0</v>
          </cell>
          <cell r="R1179" t="str">
            <v>No</v>
          </cell>
          <cell r="S1179">
            <v>0.6</v>
          </cell>
          <cell r="T1179">
            <v>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"/>
  <sheetViews>
    <sheetView tabSelected="1" zoomScaleNormal="100" workbookViewId="0">
      <selection activeCell="B9" sqref="B9"/>
    </sheetView>
  </sheetViews>
  <sheetFormatPr defaultRowHeight="15" x14ac:dyDescent="0.25"/>
  <cols>
    <col min="2" max="2" width="97.28515625" customWidth="1"/>
    <col min="3" max="3" width="16.28515625" bestFit="1" customWidth="1"/>
    <col min="4" max="4" width="12.28515625" customWidth="1"/>
    <col min="5" max="5" width="33" bestFit="1" customWidth="1"/>
    <col min="6" max="6" width="19.28515625" bestFit="1" customWidth="1"/>
    <col min="7" max="7" width="23.5703125" bestFit="1" customWidth="1"/>
  </cols>
  <sheetData>
    <row r="1" spans="1:7" x14ac:dyDescent="0.25">
      <c r="A1" s="7" t="s">
        <v>733</v>
      </c>
    </row>
    <row r="2" spans="1:7" x14ac:dyDescent="0.25">
      <c r="A2" s="7"/>
    </row>
    <row r="4" spans="1:7" ht="14.25" customHeight="1" x14ac:dyDescent="0.25">
      <c r="A4" s="1" t="s">
        <v>0</v>
      </c>
      <c r="B4" s="1" t="s">
        <v>736</v>
      </c>
      <c r="C4" s="1" t="s">
        <v>730</v>
      </c>
      <c r="D4" s="1" t="s">
        <v>727</v>
      </c>
      <c r="E4" s="2" t="s">
        <v>728</v>
      </c>
      <c r="F4" s="9" t="s">
        <v>734</v>
      </c>
      <c r="G4" s="9" t="s">
        <v>735</v>
      </c>
    </row>
    <row r="5" spans="1:7" x14ac:dyDescent="0.25">
      <c r="A5" s="3" t="s">
        <v>154</v>
      </c>
      <c r="B5" s="5" t="s">
        <v>742</v>
      </c>
      <c r="C5" s="5" t="s">
        <v>1</v>
      </c>
      <c r="D5" s="5" t="s">
        <v>729</v>
      </c>
      <c r="E5" s="6" t="s">
        <v>726</v>
      </c>
      <c r="F5" s="10">
        <f>VLOOKUP($A5,'[1]NYMEX Fee Schedule'!$A$1:$T$65536,19,FALSE)</f>
        <v>0.85</v>
      </c>
      <c r="G5" s="10">
        <f>VLOOKUP($A5,'[1]NYMEX Fee Schedule'!$A$1:$T$65536,20,FALSE)</f>
        <v>1.35</v>
      </c>
    </row>
    <row r="6" spans="1:7" x14ac:dyDescent="0.25">
      <c r="A6" s="3" t="s">
        <v>160</v>
      </c>
      <c r="B6" s="5" t="s">
        <v>743</v>
      </c>
      <c r="C6" s="5" t="s">
        <v>1</v>
      </c>
      <c r="D6" s="5" t="s">
        <v>729</v>
      </c>
      <c r="E6" s="6" t="s">
        <v>726</v>
      </c>
      <c r="F6" s="10">
        <f>VLOOKUP($A6,'[1]NYMEX Fee Schedule'!$A$1:$T$65536,19,FALSE)</f>
        <v>0.85</v>
      </c>
      <c r="G6" s="10">
        <f>VLOOKUP($A6,'[1]NYMEX Fee Schedule'!$A$1:$T$65536,20,FALSE)</f>
        <v>1.35</v>
      </c>
    </row>
    <row r="7" spans="1:7" x14ac:dyDescent="0.25">
      <c r="A7" s="3" t="s">
        <v>161</v>
      </c>
      <c r="B7" s="5" t="s">
        <v>744</v>
      </c>
      <c r="C7" s="5" t="s">
        <v>1</v>
      </c>
      <c r="D7" s="5" t="s">
        <v>729</v>
      </c>
      <c r="E7" s="6" t="s">
        <v>726</v>
      </c>
      <c r="F7" s="10">
        <f>VLOOKUP($A7,'[1]NYMEX Fee Schedule'!$A$1:$T$65536,19,FALSE)</f>
        <v>0.85</v>
      </c>
      <c r="G7" s="10">
        <f>VLOOKUP($A7,'[1]NYMEX Fee Schedule'!$A$1:$T$65536,20,FALSE)</f>
        <v>1.35</v>
      </c>
    </row>
    <row r="8" spans="1:7" x14ac:dyDescent="0.25">
      <c r="A8" s="3" t="s">
        <v>162</v>
      </c>
      <c r="B8" s="5" t="s">
        <v>745</v>
      </c>
      <c r="C8" s="5" t="s">
        <v>1</v>
      </c>
      <c r="D8" s="5" t="s">
        <v>729</v>
      </c>
      <c r="E8" s="6" t="s">
        <v>726</v>
      </c>
      <c r="F8" s="10">
        <f>VLOOKUP($A8,'[1]NYMEX Fee Schedule'!$A$1:$T$65536,19,FALSE)</f>
        <v>0.85</v>
      </c>
      <c r="G8" s="10">
        <f>VLOOKUP($A8,'[1]NYMEX Fee Schedule'!$A$1:$T$65536,20,FALSE)</f>
        <v>1.35</v>
      </c>
    </row>
    <row r="9" spans="1:7" x14ac:dyDescent="0.25">
      <c r="A9" s="3" t="s">
        <v>163</v>
      </c>
      <c r="B9" s="5" t="s">
        <v>746</v>
      </c>
      <c r="C9" s="5" t="s">
        <v>1</v>
      </c>
      <c r="D9" s="5" t="s">
        <v>729</v>
      </c>
      <c r="E9" s="6" t="s">
        <v>726</v>
      </c>
      <c r="F9" s="10">
        <f>VLOOKUP($A9,'[1]NYMEX Fee Schedule'!$A$1:$T$65536,19,FALSE)</f>
        <v>0.85</v>
      </c>
      <c r="G9" s="10">
        <f>VLOOKUP($A9,'[1]NYMEX Fee Schedule'!$A$1:$T$65536,20,FALSE)</f>
        <v>1.35</v>
      </c>
    </row>
    <row r="10" spans="1:7" x14ac:dyDescent="0.25">
      <c r="A10" s="3" t="s">
        <v>164</v>
      </c>
      <c r="B10" s="5" t="s">
        <v>747</v>
      </c>
      <c r="C10" s="5" t="s">
        <v>1</v>
      </c>
      <c r="D10" s="5" t="s">
        <v>729</v>
      </c>
      <c r="E10" s="6" t="s">
        <v>726</v>
      </c>
      <c r="F10" s="10">
        <f>VLOOKUP($A10,'[1]NYMEX Fee Schedule'!$A$1:$T$65536,19,FALSE)</f>
        <v>0.85</v>
      </c>
      <c r="G10" s="10">
        <f>VLOOKUP($A10,'[1]NYMEX Fee Schedule'!$A$1:$T$65536,20,FALSE)</f>
        <v>1.35</v>
      </c>
    </row>
    <row r="11" spans="1:7" x14ac:dyDescent="0.25">
      <c r="A11" s="3" t="s">
        <v>165</v>
      </c>
      <c r="B11" s="5" t="s">
        <v>748</v>
      </c>
      <c r="C11" s="5" t="s">
        <v>1</v>
      </c>
      <c r="D11" s="5" t="s">
        <v>729</v>
      </c>
      <c r="E11" s="6" t="s">
        <v>726</v>
      </c>
      <c r="F11" s="10">
        <f>VLOOKUP($A11,'[1]NYMEX Fee Schedule'!$A$1:$T$65536,19,FALSE)</f>
        <v>0.85</v>
      </c>
      <c r="G11" s="10">
        <f>VLOOKUP($A11,'[1]NYMEX Fee Schedule'!$A$1:$T$65536,20,FALSE)</f>
        <v>1.35</v>
      </c>
    </row>
    <row r="12" spans="1:7" x14ac:dyDescent="0.25">
      <c r="A12" s="3" t="s">
        <v>166</v>
      </c>
      <c r="B12" s="5" t="s">
        <v>749</v>
      </c>
      <c r="C12" s="5" t="s">
        <v>1</v>
      </c>
      <c r="D12" s="5" t="s">
        <v>729</v>
      </c>
      <c r="E12" s="6" t="s">
        <v>726</v>
      </c>
      <c r="F12" s="10">
        <f>VLOOKUP($A12,'[1]NYMEX Fee Schedule'!$A$1:$T$65536,19,FALSE)</f>
        <v>0.85</v>
      </c>
      <c r="G12" s="10">
        <f>VLOOKUP($A12,'[1]NYMEX Fee Schedule'!$A$1:$T$65536,20,FALSE)</f>
        <v>1.35</v>
      </c>
    </row>
    <row r="13" spans="1:7" x14ac:dyDescent="0.25">
      <c r="A13" s="3" t="s">
        <v>167</v>
      </c>
      <c r="B13" s="5" t="s">
        <v>750</v>
      </c>
      <c r="C13" s="5" t="s">
        <v>1</v>
      </c>
      <c r="D13" s="5" t="s">
        <v>729</v>
      </c>
      <c r="E13" s="6" t="s">
        <v>726</v>
      </c>
      <c r="F13" s="10">
        <f>VLOOKUP($A13,'[1]NYMEX Fee Schedule'!$A$1:$T$65536,19,FALSE)</f>
        <v>0.85</v>
      </c>
      <c r="G13" s="10">
        <f>VLOOKUP($A13,'[1]NYMEX Fee Schedule'!$A$1:$T$65536,20,FALSE)</f>
        <v>1.35</v>
      </c>
    </row>
    <row r="14" spans="1:7" x14ac:dyDescent="0.25">
      <c r="A14" s="3" t="s">
        <v>168</v>
      </c>
      <c r="B14" s="5" t="s">
        <v>751</v>
      </c>
      <c r="C14" s="5" t="s">
        <v>1</v>
      </c>
      <c r="D14" s="5" t="s">
        <v>729</v>
      </c>
      <c r="E14" s="6" t="s">
        <v>726</v>
      </c>
      <c r="F14" s="10">
        <f>VLOOKUP($A14,'[1]NYMEX Fee Schedule'!$A$1:$T$65536,19,FALSE)</f>
        <v>0.85</v>
      </c>
      <c r="G14" s="10">
        <f>VLOOKUP($A14,'[1]NYMEX Fee Schedule'!$A$1:$T$65536,20,FALSE)</f>
        <v>1.35</v>
      </c>
    </row>
    <row r="15" spans="1:7" x14ac:dyDescent="0.25">
      <c r="A15" s="3" t="s">
        <v>212</v>
      </c>
      <c r="B15" s="5" t="s">
        <v>752</v>
      </c>
      <c r="C15" s="5" t="s">
        <v>1</v>
      </c>
      <c r="D15" s="5" t="s">
        <v>729</v>
      </c>
      <c r="E15" s="6" t="s">
        <v>726</v>
      </c>
      <c r="F15" s="10">
        <f>VLOOKUP($A15,'[1]NYMEX Fee Schedule'!$A$1:$T$65536,19,FALSE)</f>
        <v>0.85</v>
      </c>
      <c r="G15" s="10">
        <f>VLOOKUP($A15,'[1]NYMEX Fee Schedule'!$A$1:$T$65536,20,FALSE)</f>
        <v>1.35</v>
      </c>
    </row>
    <row r="16" spans="1:7" x14ac:dyDescent="0.25">
      <c r="A16" s="3" t="s">
        <v>214</v>
      </c>
      <c r="B16" s="5" t="s">
        <v>753</v>
      </c>
      <c r="C16" s="5" t="s">
        <v>1</v>
      </c>
      <c r="D16" s="5" t="s">
        <v>729</v>
      </c>
      <c r="E16" s="6" t="s">
        <v>726</v>
      </c>
      <c r="F16" s="10">
        <f>VLOOKUP($A16,'[1]NYMEX Fee Schedule'!$A$1:$T$65536,19,FALSE)</f>
        <v>0.85</v>
      </c>
      <c r="G16" s="10">
        <f>VLOOKUP($A16,'[1]NYMEX Fee Schedule'!$A$1:$T$65536,20,FALSE)</f>
        <v>1.35</v>
      </c>
    </row>
    <row r="17" spans="1:7" x14ac:dyDescent="0.25">
      <c r="A17" s="3" t="s">
        <v>215</v>
      </c>
      <c r="B17" s="5" t="s">
        <v>754</v>
      </c>
      <c r="C17" s="5" t="s">
        <v>1</v>
      </c>
      <c r="D17" s="5" t="s">
        <v>729</v>
      </c>
      <c r="E17" s="6" t="s">
        <v>726</v>
      </c>
      <c r="F17" s="10">
        <f>VLOOKUP($A17,'[1]NYMEX Fee Schedule'!$A$1:$T$65536,19,FALSE)</f>
        <v>1.7</v>
      </c>
      <c r="G17" s="10">
        <f>VLOOKUP($A17,'[1]NYMEX Fee Schedule'!$A$1:$T$65536,20,FALSE)</f>
        <v>2.7</v>
      </c>
    </row>
    <row r="18" spans="1:7" x14ac:dyDescent="0.25">
      <c r="A18" s="3" t="s">
        <v>441</v>
      </c>
      <c r="B18" s="5" t="s">
        <v>755</v>
      </c>
      <c r="C18" s="5" t="s">
        <v>1</v>
      </c>
      <c r="D18" s="5" t="s">
        <v>729</v>
      </c>
      <c r="E18" s="6" t="s">
        <v>726</v>
      </c>
      <c r="F18" s="10">
        <f>VLOOKUP($A18,'[1]NYMEX Fee Schedule'!$A$1:$T$65536,19,FALSE)</f>
        <v>0.85</v>
      </c>
      <c r="G18" s="10">
        <f>VLOOKUP($A18,'[1]NYMEX Fee Schedule'!$A$1:$T$65536,20,FALSE)</f>
        <v>1.35</v>
      </c>
    </row>
    <row r="19" spans="1:7" x14ac:dyDescent="0.25">
      <c r="A19" s="3" t="s">
        <v>540</v>
      </c>
      <c r="B19" s="5" t="s">
        <v>756</v>
      </c>
      <c r="C19" s="5" t="s">
        <v>1</v>
      </c>
      <c r="D19" s="5" t="s">
        <v>729</v>
      </c>
      <c r="E19" s="6" t="s">
        <v>726</v>
      </c>
      <c r="F19" s="10">
        <f>VLOOKUP($A19,'[1]NYMEX Fee Schedule'!$A$1:$T$65536,19,FALSE)</f>
        <v>0.85</v>
      </c>
      <c r="G19" s="10">
        <f>VLOOKUP($A19,'[1]NYMEX Fee Schedule'!$A$1:$T$65536,20,FALSE)</f>
        <v>1.35</v>
      </c>
    </row>
    <row r="20" spans="1:7" x14ac:dyDescent="0.25">
      <c r="A20" s="3" t="s">
        <v>122</v>
      </c>
      <c r="B20" s="5" t="s">
        <v>757</v>
      </c>
      <c r="C20" s="5" t="s">
        <v>1</v>
      </c>
      <c r="D20" s="5" t="s">
        <v>729</v>
      </c>
      <c r="E20" s="6" t="s">
        <v>719</v>
      </c>
      <c r="F20" s="10">
        <f>VLOOKUP($A20,'[1]NYMEX Fee Schedule'!$A$1:$T$65536,19,FALSE)</f>
        <v>5</v>
      </c>
      <c r="G20" s="10">
        <f>VLOOKUP($A20,'[1]NYMEX Fee Schedule'!$A$1:$T$65536,20,FALSE)</f>
        <v>7</v>
      </c>
    </row>
    <row r="21" spans="1:7" x14ac:dyDescent="0.25">
      <c r="A21" s="3" t="s">
        <v>321</v>
      </c>
      <c r="B21" s="5" t="s">
        <v>758</v>
      </c>
      <c r="C21" s="5" t="s">
        <v>1</v>
      </c>
      <c r="D21" s="5" t="s">
        <v>729</v>
      </c>
      <c r="E21" s="6" t="s">
        <v>719</v>
      </c>
      <c r="F21" s="10">
        <f>VLOOKUP($A21,'[1]NYMEX Fee Schedule'!$A$1:$T$65536,19,FALSE)</f>
        <v>5</v>
      </c>
      <c r="G21" s="10">
        <f>VLOOKUP($A21,'[1]NYMEX Fee Schedule'!$A$1:$T$65536,20,FALSE)</f>
        <v>7</v>
      </c>
    </row>
    <row r="22" spans="1:7" x14ac:dyDescent="0.25">
      <c r="A22" s="3" t="s">
        <v>330</v>
      </c>
      <c r="B22" s="5" t="s">
        <v>759</v>
      </c>
      <c r="C22" s="5" t="s">
        <v>1</v>
      </c>
      <c r="D22" s="5" t="s">
        <v>729</v>
      </c>
      <c r="E22" s="6" t="s">
        <v>719</v>
      </c>
      <c r="F22" s="10">
        <f>VLOOKUP($A22,'[1]NYMEX Fee Schedule'!$A$1:$T$65536,19,FALSE)</f>
        <v>5</v>
      </c>
      <c r="G22" s="10">
        <f>VLOOKUP($A22,'[1]NYMEX Fee Schedule'!$A$1:$T$65536,20,FALSE)</f>
        <v>7</v>
      </c>
    </row>
    <row r="23" spans="1:7" x14ac:dyDescent="0.25">
      <c r="A23" s="3" t="s">
        <v>359</v>
      </c>
      <c r="B23" s="5" t="s">
        <v>760</v>
      </c>
      <c r="C23" s="5" t="s">
        <v>1</v>
      </c>
      <c r="D23" s="5" t="s">
        <v>729</v>
      </c>
      <c r="E23" s="6" t="s">
        <v>719</v>
      </c>
      <c r="F23" s="10">
        <f>VLOOKUP($A23,'[1]NYMEX Fee Schedule'!$A$1:$T$65536,19,FALSE)</f>
        <v>5</v>
      </c>
      <c r="G23" s="10">
        <f>VLOOKUP($A23,'[1]NYMEX Fee Schedule'!$A$1:$T$65536,20,FALSE)</f>
        <v>7</v>
      </c>
    </row>
    <row r="24" spans="1:7" x14ac:dyDescent="0.25">
      <c r="A24" s="3" t="s">
        <v>432</v>
      </c>
      <c r="B24" s="5" t="s">
        <v>761</v>
      </c>
      <c r="C24" s="5" t="s">
        <v>1</v>
      </c>
      <c r="D24" s="5" t="s">
        <v>729</v>
      </c>
      <c r="E24" s="6" t="s">
        <v>719</v>
      </c>
      <c r="F24" s="10">
        <f>VLOOKUP($A24,'[1]NYMEX Fee Schedule'!$A$1:$T$65536,19,FALSE)</f>
        <v>6.5</v>
      </c>
      <c r="G24" s="10">
        <f>VLOOKUP($A24,'[1]NYMEX Fee Schedule'!$A$1:$T$65536,20,FALSE)</f>
        <v>7.5</v>
      </c>
    </row>
    <row r="25" spans="1:7" x14ac:dyDescent="0.25">
      <c r="A25" s="3" t="s">
        <v>434</v>
      </c>
      <c r="B25" s="5" t="s">
        <v>762</v>
      </c>
      <c r="C25" s="5" t="s">
        <v>1</v>
      </c>
      <c r="D25" s="5" t="s">
        <v>729</v>
      </c>
      <c r="E25" s="6" t="s">
        <v>719</v>
      </c>
      <c r="F25" s="10">
        <f>VLOOKUP($A25,'[1]NYMEX Fee Schedule'!$A$1:$T$65536,19,FALSE)</f>
        <v>2.25</v>
      </c>
      <c r="G25" s="10">
        <f>VLOOKUP($A25,'[1]NYMEX Fee Schedule'!$A$1:$T$65536,20,FALSE)</f>
        <v>2.5</v>
      </c>
    </row>
    <row r="26" spans="1:7" x14ac:dyDescent="0.25">
      <c r="A26" s="3" t="s">
        <v>436</v>
      </c>
      <c r="B26" s="5" t="s">
        <v>763</v>
      </c>
      <c r="C26" s="5" t="s">
        <v>1</v>
      </c>
      <c r="D26" s="5" t="s">
        <v>729</v>
      </c>
      <c r="E26" s="6" t="s">
        <v>719</v>
      </c>
      <c r="F26" s="10">
        <f>VLOOKUP($A26,'[1]NYMEX Fee Schedule'!$A$1:$T$65536,19,FALSE)</f>
        <v>4.3499999999999996</v>
      </c>
      <c r="G26" s="10">
        <f>VLOOKUP($A26,'[1]NYMEX Fee Schedule'!$A$1:$T$65536,20,FALSE)</f>
        <v>5</v>
      </c>
    </row>
    <row r="27" spans="1:7" x14ac:dyDescent="0.25">
      <c r="A27" s="3" t="s">
        <v>457</v>
      </c>
      <c r="B27" s="5" t="s">
        <v>764</v>
      </c>
      <c r="C27" s="5" t="s">
        <v>1</v>
      </c>
      <c r="D27" s="5" t="s">
        <v>729</v>
      </c>
      <c r="E27" s="6" t="s">
        <v>719</v>
      </c>
      <c r="F27" s="10">
        <f>VLOOKUP($A27,'[1]NYMEX Fee Schedule'!$A$1:$T$65536,19,FALSE)</f>
        <v>5</v>
      </c>
      <c r="G27" s="10">
        <f>VLOOKUP($A27,'[1]NYMEX Fee Schedule'!$A$1:$T$65536,20,FALSE)</f>
        <v>7</v>
      </c>
    </row>
    <row r="28" spans="1:7" x14ac:dyDescent="0.25">
      <c r="A28" s="3">
        <v>38</v>
      </c>
      <c r="B28" s="5" t="s">
        <v>765</v>
      </c>
      <c r="C28" s="5" t="s">
        <v>1</v>
      </c>
      <c r="D28" s="5" t="s">
        <v>729</v>
      </c>
      <c r="E28" s="6" t="s">
        <v>717</v>
      </c>
      <c r="F28" s="10">
        <f>VLOOKUP($A28,'[1]NYMEX Fee Schedule'!$A$1:$T$65536,19,FALSE)</f>
        <v>2.2000000000000002</v>
      </c>
      <c r="G28" s="10">
        <f>VLOOKUP($A28,'[1]NYMEX Fee Schedule'!$A$1:$T$65536,20,FALSE)</f>
        <v>2.7</v>
      </c>
    </row>
    <row r="29" spans="1:7" x14ac:dyDescent="0.25">
      <c r="A29" s="3">
        <v>42</v>
      </c>
      <c r="B29" s="5" t="s">
        <v>766</v>
      </c>
      <c r="C29" s="5" t="s">
        <v>1</v>
      </c>
      <c r="D29" s="5" t="s">
        <v>729</v>
      </c>
      <c r="E29" s="6" t="s">
        <v>717</v>
      </c>
      <c r="F29" s="10">
        <f>VLOOKUP($A29,'[1]NYMEX Fee Schedule'!$A$1:$T$65536,19,FALSE)</f>
        <v>2.2000000000000002</v>
      </c>
      <c r="G29" s="10">
        <f>VLOOKUP($A29,'[1]NYMEX Fee Schedule'!$A$1:$T$65536,20,FALSE)</f>
        <v>2.7</v>
      </c>
    </row>
    <row r="30" spans="1:7" x14ac:dyDescent="0.25">
      <c r="A30" s="3">
        <v>59</v>
      </c>
      <c r="B30" s="5" t="s">
        <v>767</v>
      </c>
      <c r="C30" s="5" t="s">
        <v>1</v>
      </c>
      <c r="D30" s="5" t="s">
        <v>729</v>
      </c>
      <c r="E30" s="6" t="s">
        <v>717</v>
      </c>
      <c r="F30" s="10">
        <f>VLOOKUP($A30,'[1]NYMEX Fee Schedule'!$A$1:$T$65536,19,FALSE)</f>
        <v>2.2000000000000002</v>
      </c>
      <c r="G30" s="10">
        <f>VLOOKUP($A30,'[1]NYMEX Fee Schedule'!$A$1:$T$65536,20,FALSE)</f>
        <v>2.7</v>
      </c>
    </row>
    <row r="31" spans="1:7" x14ac:dyDescent="0.25">
      <c r="A31" s="3" t="s">
        <v>568</v>
      </c>
      <c r="B31" s="5" t="s">
        <v>768</v>
      </c>
      <c r="C31" s="5" t="s">
        <v>1</v>
      </c>
      <c r="D31" s="5" t="s">
        <v>729</v>
      </c>
      <c r="E31" s="6" t="s">
        <v>717</v>
      </c>
      <c r="F31" s="10">
        <f>VLOOKUP($A31,'[1]NYMEX Fee Schedule'!$A$1:$T$65536,19,FALSE)</f>
        <v>0.8</v>
      </c>
      <c r="G31" s="10">
        <f>VLOOKUP($A31,'[1]NYMEX Fee Schedule'!$A$1:$T$65536,20,FALSE)</f>
        <v>1.25</v>
      </c>
    </row>
    <row r="32" spans="1:7" x14ac:dyDescent="0.25">
      <c r="A32" s="3" t="s">
        <v>572</v>
      </c>
      <c r="B32" s="5" t="s">
        <v>769</v>
      </c>
      <c r="C32" s="5" t="s">
        <v>1</v>
      </c>
      <c r="D32" s="5" t="s">
        <v>729</v>
      </c>
      <c r="E32" s="6" t="s">
        <v>717</v>
      </c>
      <c r="F32" s="10">
        <f>VLOOKUP($A32,'[1]NYMEX Fee Schedule'!$A$1:$T$65536,19,FALSE)</f>
        <v>0.8</v>
      </c>
      <c r="G32" s="10">
        <f>VLOOKUP($A32,'[1]NYMEX Fee Schedule'!$A$1:$T$65536,20,FALSE)</f>
        <v>1.25</v>
      </c>
    </row>
    <row r="33" spans="1:7" x14ac:dyDescent="0.25">
      <c r="A33" s="3" t="s">
        <v>133</v>
      </c>
      <c r="B33" s="5" t="s">
        <v>770</v>
      </c>
      <c r="C33" s="5" t="s">
        <v>1</v>
      </c>
      <c r="D33" s="5" t="s">
        <v>729</v>
      </c>
      <c r="E33" s="6" t="s">
        <v>717</v>
      </c>
      <c r="F33" s="10">
        <f>VLOOKUP($A33,'[1]NYMEX Fee Schedule'!$A$1:$T$65536,19,FALSE)</f>
        <v>1.7</v>
      </c>
      <c r="G33" s="10">
        <f>VLOOKUP($A33,'[1]NYMEX Fee Schedule'!$A$1:$T$65536,20,FALSE)</f>
        <v>2.7</v>
      </c>
    </row>
    <row r="34" spans="1:7" x14ac:dyDescent="0.25">
      <c r="A34" s="3" t="s">
        <v>139</v>
      </c>
      <c r="B34" s="5" t="s">
        <v>771</v>
      </c>
      <c r="C34" s="5" t="s">
        <v>1</v>
      </c>
      <c r="D34" s="5" t="s">
        <v>729</v>
      </c>
      <c r="E34" s="6" t="s">
        <v>717</v>
      </c>
      <c r="F34" s="10">
        <f>VLOOKUP($A34,'[1]NYMEX Fee Schedule'!$A$1:$T$65536,19,FALSE)</f>
        <v>1.7</v>
      </c>
      <c r="G34" s="10">
        <f>VLOOKUP($A34,'[1]NYMEX Fee Schedule'!$A$1:$T$65536,20,FALSE)</f>
        <v>2.7</v>
      </c>
    </row>
    <row r="35" spans="1:7" x14ac:dyDescent="0.25">
      <c r="A35" s="3" t="s">
        <v>140</v>
      </c>
      <c r="B35" s="5" t="s">
        <v>772</v>
      </c>
      <c r="C35" s="5" t="s">
        <v>1</v>
      </c>
      <c r="D35" s="5" t="s">
        <v>729</v>
      </c>
      <c r="E35" s="6" t="s">
        <v>717</v>
      </c>
      <c r="F35" s="10">
        <f>VLOOKUP($A35,'[1]NYMEX Fee Schedule'!$A$1:$T$65536,19,FALSE)</f>
        <v>0.5</v>
      </c>
      <c r="G35" s="10">
        <f>VLOOKUP($A35,'[1]NYMEX Fee Schedule'!$A$1:$T$65536,20,FALSE)</f>
        <v>0.65</v>
      </c>
    </row>
    <row r="36" spans="1:7" x14ac:dyDescent="0.25">
      <c r="A36" s="3" t="s">
        <v>148</v>
      </c>
      <c r="B36" s="5" t="s">
        <v>147</v>
      </c>
      <c r="C36" s="5" t="s">
        <v>1</v>
      </c>
      <c r="D36" s="5" t="s">
        <v>729</v>
      </c>
      <c r="E36" s="6" t="s">
        <v>717</v>
      </c>
      <c r="F36" s="10">
        <f>VLOOKUP($A36,'[1]NYMEX Fee Schedule'!$A$1:$T$65536,19,FALSE)</f>
        <v>2</v>
      </c>
      <c r="G36" s="10">
        <f>VLOOKUP($A36,'[1]NYMEX Fee Schedule'!$A$1:$T$65536,20,FALSE)</f>
        <v>2.5</v>
      </c>
    </row>
    <row r="37" spans="1:7" x14ac:dyDescent="0.25">
      <c r="A37" s="3" t="s">
        <v>149</v>
      </c>
      <c r="B37" s="5" t="s">
        <v>773</v>
      </c>
      <c r="C37" s="5" t="s">
        <v>1</v>
      </c>
      <c r="D37" s="5" t="s">
        <v>729</v>
      </c>
      <c r="E37" s="6" t="s">
        <v>717</v>
      </c>
      <c r="F37" s="10">
        <f>VLOOKUP($A37,'[1]NYMEX Fee Schedule'!$A$1:$T$65536,19,FALSE)</f>
        <v>0.7</v>
      </c>
      <c r="G37" s="10">
        <f>VLOOKUP($A37,'[1]NYMEX Fee Schedule'!$A$1:$T$65536,20,FALSE)</f>
        <v>1.45</v>
      </c>
    </row>
    <row r="38" spans="1:7" s="8" customFormat="1" x14ac:dyDescent="0.25">
      <c r="A38" s="3" t="s">
        <v>589</v>
      </c>
      <c r="B38" s="5" t="s">
        <v>774</v>
      </c>
      <c r="C38" s="5" t="s">
        <v>1</v>
      </c>
      <c r="D38" s="5" t="s">
        <v>729</v>
      </c>
      <c r="E38" s="6" t="s">
        <v>717</v>
      </c>
      <c r="F38" s="11">
        <v>0.7</v>
      </c>
      <c r="G38" s="11">
        <v>1.45</v>
      </c>
    </row>
    <row r="39" spans="1:7" s="8" customFormat="1" x14ac:dyDescent="0.25">
      <c r="A39" s="3" t="s">
        <v>590</v>
      </c>
      <c r="B39" s="5" t="s">
        <v>775</v>
      </c>
      <c r="C39" s="5" t="s">
        <v>1</v>
      </c>
      <c r="D39" s="5" t="s">
        <v>729</v>
      </c>
      <c r="E39" s="6" t="s">
        <v>717</v>
      </c>
      <c r="F39" s="11">
        <v>0.7</v>
      </c>
      <c r="G39" s="11">
        <v>1.45</v>
      </c>
    </row>
    <row r="40" spans="1:7" x14ac:dyDescent="0.25">
      <c r="A40" s="3" t="s">
        <v>153</v>
      </c>
      <c r="B40" s="5" t="s">
        <v>776</v>
      </c>
      <c r="C40" s="5" t="s">
        <v>1</v>
      </c>
      <c r="D40" s="5" t="s">
        <v>729</v>
      </c>
      <c r="E40" s="6" t="s">
        <v>717</v>
      </c>
      <c r="F40" s="10">
        <f>VLOOKUP($A40,'[1]NYMEX Fee Schedule'!$A$1:$T$65536,19,FALSE)</f>
        <v>0.85</v>
      </c>
      <c r="G40" s="10">
        <f>VLOOKUP($A40,'[1]NYMEX Fee Schedule'!$A$1:$T$65536,20,FALSE)</f>
        <v>1.35</v>
      </c>
    </row>
    <row r="41" spans="1:7" x14ac:dyDescent="0.25">
      <c r="A41" s="3" t="s">
        <v>155</v>
      </c>
      <c r="B41" s="5" t="s">
        <v>777</v>
      </c>
      <c r="C41" s="5" t="s">
        <v>1</v>
      </c>
      <c r="D41" s="5" t="s">
        <v>729</v>
      </c>
      <c r="E41" s="6" t="s">
        <v>717</v>
      </c>
      <c r="F41" s="10">
        <f>VLOOKUP($A41,'[1]NYMEX Fee Schedule'!$A$1:$T$65536,19,FALSE)</f>
        <v>0.85</v>
      </c>
      <c r="G41" s="10">
        <f>VLOOKUP($A41,'[1]NYMEX Fee Schedule'!$A$1:$T$65536,20,FALSE)</f>
        <v>1.35</v>
      </c>
    </row>
    <row r="42" spans="1:7" x14ac:dyDescent="0.25">
      <c r="A42" s="3" t="s">
        <v>175</v>
      </c>
      <c r="B42" s="5" t="s">
        <v>778</v>
      </c>
      <c r="C42" s="5" t="s">
        <v>1</v>
      </c>
      <c r="D42" s="5" t="s">
        <v>729</v>
      </c>
      <c r="E42" s="6" t="s">
        <v>717</v>
      </c>
      <c r="F42" s="10">
        <f>VLOOKUP($A42,'[1]NYMEX Fee Schedule'!$A$1:$T$65536,19,FALSE)</f>
        <v>0.85</v>
      </c>
      <c r="G42" s="10">
        <f>VLOOKUP($A42,'[1]NYMEX Fee Schedule'!$A$1:$T$65536,20,FALSE)</f>
        <v>1.25</v>
      </c>
    </row>
    <row r="43" spans="1:7" x14ac:dyDescent="0.25">
      <c r="A43" s="3" t="s">
        <v>176</v>
      </c>
      <c r="B43" s="5" t="s">
        <v>779</v>
      </c>
      <c r="C43" s="5" t="s">
        <v>1</v>
      </c>
      <c r="D43" s="5" t="s">
        <v>729</v>
      </c>
      <c r="E43" s="6" t="s">
        <v>717</v>
      </c>
      <c r="F43" s="10">
        <f>VLOOKUP($A43,'[1]NYMEX Fee Schedule'!$A$1:$T$65536,19,FALSE)</f>
        <v>0.85</v>
      </c>
      <c r="G43" s="10">
        <f>VLOOKUP($A43,'[1]NYMEX Fee Schedule'!$A$1:$T$65536,20,FALSE)</f>
        <v>1.25</v>
      </c>
    </row>
    <row r="44" spans="1:7" x14ac:dyDescent="0.25">
      <c r="A44" s="3" t="s">
        <v>177</v>
      </c>
      <c r="B44" s="5" t="s">
        <v>780</v>
      </c>
      <c r="C44" s="5" t="s">
        <v>1</v>
      </c>
      <c r="D44" s="5" t="s">
        <v>729</v>
      </c>
      <c r="E44" s="6" t="s">
        <v>717</v>
      </c>
      <c r="F44" s="10">
        <v>0.09</v>
      </c>
      <c r="G44" s="10">
        <v>0.13</v>
      </c>
    </row>
    <row r="45" spans="1:7" x14ac:dyDescent="0.25">
      <c r="A45" s="3" t="s">
        <v>178</v>
      </c>
      <c r="B45" s="5" t="s">
        <v>781</v>
      </c>
      <c r="C45" s="5" t="s">
        <v>1</v>
      </c>
      <c r="D45" s="5" t="s">
        <v>729</v>
      </c>
      <c r="E45" s="6" t="s">
        <v>717</v>
      </c>
      <c r="F45" s="10">
        <v>0.09</v>
      </c>
      <c r="G45" s="10">
        <v>0.13</v>
      </c>
    </row>
    <row r="46" spans="1:7" x14ac:dyDescent="0.25">
      <c r="A46" s="3" t="s">
        <v>179</v>
      </c>
      <c r="B46" s="5" t="s">
        <v>782</v>
      </c>
      <c r="C46" s="5" t="s">
        <v>1</v>
      </c>
      <c r="D46" s="5" t="s">
        <v>729</v>
      </c>
      <c r="E46" s="6" t="s">
        <v>717</v>
      </c>
      <c r="F46" s="10">
        <f>VLOOKUP($A46,'[1]NYMEX Fee Schedule'!$A$1:$T$65536,19,FALSE)</f>
        <v>0.85</v>
      </c>
      <c r="G46" s="10">
        <f>VLOOKUP($A46,'[1]NYMEX Fee Schedule'!$A$1:$T$65536,20,FALSE)</f>
        <v>1.35</v>
      </c>
    </row>
    <row r="47" spans="1:7" x14ac:dyDescent="0.25">
      <c r="A47" s="3" t="s">
        <v>192</v>
      </c>
      <c r="B47" s="5" t="s">
        <v>783</v>
      </c>
      <c r="C47" s="5" t="s">
        <v>1</v>
      </c>
      <c r="D47" s="5" t="s">
        <v>729</v>
      </c>
      <c r="E47" s="6" t="s">
        <v>717</v>
      </c>
      <c r="F47" s="10">
        <f>VLOOKUP($A47,'[1]NYMEX Fee Schedule'!$A$1:$T$65536,19,FALSE)</f>
        <v>2.2000000000000002</v>
      </c>
      <c r="G47" s="10">
        <f>VLOOKUP($A47,'[1]NYMEX Fee Schedule'!$A$1:$T$65536,20,FALSE)</f>
        <v>2.7</v>
      </c>
    </row>
    <row r="48" spans="1:7" x14ac:dyDescent="0.25">
      <c r="A48" s="3" t="s">
        <v>217</v>
      </c>
      <c r="B48" s="5" t="s">
        <v>784</v>
      </c>
      <c r="C48" s="5" t="s">
        <v>1</v>
      </c>
      <c r="D48" s="5" t="s">
        <v>729</v>
      </c>
      <c r="E48" s="6" t="s">
        <v>717</v>
      </c>
      <c r="F48" s="10">
        <f>VLOOKUP($A48,'[1]NYMEX Fee Schedule'!$A$1:$T$65536,19,FALSE)</f>
        <v>2.2000000000000002</v>
      </c>
      <c r="G48" s="10">
        <f>VLOOKUP($A48,'[1]NYMEX Fee Schedule'!$A$1:$T$65536,20,FALSE)</f>
        <v>2.7</v>
      </c>
    </row>
    <row r="49" spans="1:7" x14ac:dyDescent="0.25">
      <c r="A49" s="3" t="s">
        <v>218</v>
      </c>
      <c r="B49" s="5" t="s">
        <v>785</v>
      </c>
      <c r="C49" s="5" t="s">
        <v>1</v>
      </c>
      <c r="D49" s="5" t="s">
        <v>729</v>
      </c>
      <c r="E49" s="6" t="s">
        <v>717</v>
      </c>
      <c r="F49" s="10">
        <f>VLOOKUP($A49,'[1]NYMEX Fee Schedule'!$A$1:$T$65536,19,FALSE)</f>
        <v>2.2000000000000002</v>
      </c>
      <c r="G49" s="10">
        <f>VLOOKUP($A49,'[1]NYMEX Fee Schedule'!$A$1:$T$65536,20,FALSE)</f>
        <v>2.7</v>
      </c>
    </row>
    <row r="50" spans="1:7" x14ac:dyDescent="0.25">
      <c r="A50" s="3" t="s">
        <v>229</v>
      </c>
      <c r="B50" s="5" t="s">
        <v>786</v>
      </c>
      <c r="C50" s="5" t="s">
        <v>1</v>
      </c>
      <c r="D50" s="5" t="s">
        <v>729</v>
      </c>
      <c r="E50" s="6" t="s">
        <v>717</v>
      </c>
      <c r="F50" s="10">
        <f>VLOOKUP($A50,'[1]NYMEX Fee Schedule'!$A$1:$T$65536,19,FALSE)</f>
        <v>0.8</v>
      </c>
      <c r="G50" s="10">
        <f>VLOOKUP($A50,'[1]NYMEX Fee Schedule'!$A$1:$T$65536,20,FALSE)</f>
        <v>1.25</v>
      </c>
    </row>
    <row r="51" spans="1:7" x14ac:dyDescent="0.25">
      <c r="A51" s="3" t="s">
        <v>264</v>
      </c>
      <c r="B51" s="5" t="s">
        <v>787</v>
      </c>
      <c r="C51" s="5" t="s">
        <v>1</v>
      </c>
      <c r="D51" s="5" t="s">
        <v>729</v>
      </c>
      <c r="E51" s="6" t="s">
        <v>717</v>
      </c>
      <c r="F51" s="10">
        <f>VLOOKUP($A51,'[1]NYMEX Fee Schedule'!$A$1:$T$65536,19,FALSE)</f>
        <v>0.85</v>
      </c>
      <c r="G51" s="10">
        <f>VLOOKUP($A51,'[1]NYMEX Fee Schedule'!$A$1:$T$65536,20,FALSE)</f>
        <v>1.35</v>
      </c>
    </row>
    <row r="52" spans="1:7" x14ac:dyDescent="0.25">
      <c r="A52" s="3" t="s">
        <v>276</v>
      </c>
      <c r="B52" s="5" t="s">
        <v>788</v>
      </c>
      <c r="C52" s="5" t="s">
        <v>1</v>
      </c>
      <c r="D52" s="5" t="s">
        <v>729</v>
      </c>
      <c r="E52" s="6" t="s">
        <v>717</v>
      </c>
      <c r="F52" s="10">
        <f>VLOOKUP($A52,'[1]NYMEX Fee Schedule'!$A$1:$T$65536,19,FALSE)</f>
        <v>0.8</v>
      </c>
      <c r="G52" s="10">
        <f>VLOOKUP($A52,'[1]NYMEX Fee Schedule'!$A$1:$T$65536,20,FALSE)</f>
        <v>1.25</v>
      </c>
    </row>
    <row r="53" spans="1:7" x14ac:dyDescent="0.25">
      <c r="A53" s="3" t="s">
        <v>311</v>
      </c>
      <c r="B53" s="5" t="s">
        <v>731</v>
      </c>
      <c r="C53" s="5" t="s">
        <v>2</v>
      </c>
      <c r="D53" s="5" t="s">
        <v>729</v>
      </c>
      <c r="E53" s="6" t="s">
        <v>717</v>
      </c>
      <c r="F53" s="10">
        <f>VLOOKUP($A53,'[1]NYMEX Fee Schedule'!$A$1:$T$65536,19,FALSE)</f>
        <v>1.5</v>
      </c>
      <c r="G53" s="10">
        <f>VLOOKUP($A53,'[1]NYMEX Fee Schedule'!$A$1:$T$65536,20,FALSE)</f>
        <v>2.25</v>
      </c>
    </row>
    <row r="54" spans="1:7" x14ac:dyDescent="0.25">
      <c r="A54" s="3" t="s">
        <v>737</v>
      </c>
      <c r="B54" s="5" t="s">
        <v>789</v>
      </c>
      <c r="C54" s="5" t="s">
        <v>2</v>
      </c>
      <c r="D54" s="5" t="s">
        <v>729</v>
      </c>
      <c r="E54" s="6" t="s">
        <v>717</v>
      </c>
      <c r="F54" s="10">
        <v>1.5</v>
      </c>
      <c r="G54" s="10">
        <v>2.25</v>
      </c>
    </row>
    <row r="55" spans="1:7" x14ac:dyDescent="0.25">
      <c r="A55" s="3" t="s">
        <v>738</v>
      </c>
      <c r="B55" s="5" t="s">
        <v>790</v>
      </c>
      <c r="C55" s="5" t="s">
        <v>2</v>
      </c>
      <c r="D55" s="5" t="s">
        <v>729</v>
      </c>
      <c r="E55" s="6" t="s">
        <v>717</v>
      </c>
      <c r="F55" s="10">
        <v>1.5</v>
      </c>
      <c r="G55" s="10">
        <v>2.25</v>
      </c>
    </row>
    <row r="56" spans="1:7" x14ac:dyDescent="0.25">
      <c r="A56" s="3" t="s">
        <v>739</v>
      </c>
      <c r="B56" s="5" t="s">
        <v>791</v>
      </c>
      <c r="C56" s="5" t="s">
        <v>2</v>
      </c>
      <c r="D56" s="5" t="s">
        <v>729</v>
      </c>
      <c r="E56" s="6" t="s">
        <v>717</v>
      </c>
      <c r="F56" s="10">
        <v>1.5</v>
      </c>
      <c r="G56" s="10">
        <v>2.25</v>
      </c>
    </row>
    <row r="57" spans="1:7" x14ac:dyDescent="0.25">
      <c r="A57" s="3" t="s">
        <v>740</v>
      </c>
      <c r="B57" s="5" t="s">
        <v>792</v>
      </c>
      <c r="C57" s="5" t="s">
        <v>2</v>
      </c>
      <c r="D57" s="5" t="s">
        <v>729</v>
      </c>
      <c r="E57" s="6" t="s">
        <v>717</v>
      </c>
      <c r="F57" s="10">
        <v>1.5</v>
      </c>
      <c r="G57" s="10">
        <v>2.25</v>
      </c>
    </row>
    <row r="58" spans="1:7" x14ac:dyDescent="0.25">
      <c r="A58" s="3" t="s">
        <v>741</v>
      </c>
      <c r="B58" s="5" t="s">
        <v>793</v>
      </c>
      <c r="C58" s="5" t="s">
        <v>2</v>
      </c>
      <c r="D58" s="5" t="s">
        <v>729</v>
      </c>
      <c r="E58" s="6" t="s">
        <v>717</v>
      </c>
      <c r="F58" s="10">
        <v>1.5</v>
      </c>
      <c r="G58" s="10">
        <v>2.25</v>
      </c>
    </row>
    <row r="59" spans="1:7" x14ac:dyDescent="0.25">
      <c r="A59" s="3" t="s">
        <v>433</v>
      </c>
      <c r="B59" s="5" t="s">
        <v>794</v>
      </c>
      <c r="C59" s="5" t="s">
        <v>1</v>
      </c>
      <c r="D59" s="5" t="s">
        <v>729</v>
      </c>
      <c r="E59" s="6" t="s">
        <v>717</v>
      </c>
      <c r="F59" s="10">
        <f>VLOOKUP($A59,'[1]NYMEX Fee Schedule'!$A$1:$T$65536,19,FALSE)</f>
        <v>0.55000000000000004</v>
      </c>
      <c r="G59" s="10">
        <f>VLOOKUP($A59,'[1]NYMEX Fee Schedule'!$A$1:$T$65536,20,FALSE)</f>
        <v>1.2</v>
      </c>
    </row>
    <row r="60" spans="1:7" x14ac:dyDescent="0.25">
      <c r="A60" s="3" t="s">
        <v>486</v>
      </c>
      <c r="B60" s="5" t="s">
        <v>795</v>
      </c>
      <c r="C60" s="5" t="s">
        <v>1</v>
      </c>
      <c r="D60" s="5" t="s">
        <v>729</v>
      </c>
      <c r="E60" s="6" t="s">
        <v>717</v>
      </c>
      <c r="F60" s="10">
        <f>VLOOKUP($A60,'[1]NYMEX Fee Schedule'!$A$1:$T$65536,19,FALSE)</f>
        <v>0.85</v>
      </c>
      <c r="G60" s="10">
        <f>VLOOKUP($A60,'[1]NYMEX Fee Schedule'!$A$1:$T$65536,20,FALSE)</f>
        <v>1.35</v>
      </c>
    </row>
    <row r="61" spans="1:7" x14ac:dyDescent="0.25">
      <c r="A61" s="3" t="s">
        <v>515</v>
      </c>
      <c r="B61" s="5" t="s">
        <v>796</v>
      </c>
      <c r="C61" s="5" t="s">
        <v>1</v>
      </c>
      <c r="D61" s="5" t="s">
        <v>729</v>
      </c>
      <c r="E61" s="6" t="s">
        <v>717</v>
      </c>
      <c r="F61" s="10">
        <f>VLOOKUP($A61,'[1]NYMEX Fee Schedule'!$A$1:$T$65536,19,FALSE)</f>
        <v>2</v>
      </c>
      <c r="G61" s="10">
        <f>VLOOKUP($A61,'[1]NYMEX Fee Schedule'!$A$1:$T$65536,20,FALSE)</f>
        <v>2.5</v>
      </c>
    </row>
    <row r="62" spans="1:7" x14ac:dyDescent="0.25">
      <c r="A62" s="3" t="s">
        <v>694</v>
      </c>
      <c r="B62" s="5" t="s">
        <v>797</v>
      </c>
      <c r="C62" s="5" t="s">
        <v>1</v>
      </c>
      <c r="D62" s="5" t="s">
        <v>729</v>
      </c>
      <c r="E62" s="6" t="s">
        <v>717</v>
      </c>
      <c r="F62" s="10">
        <f>VLOOKUP($A62,'[1]NYMEX Fee Schedule'!$A$1:$T$65536,19,FALSE)</f>
        <v>0.7</v>
      </c>
      <c r="G62" s="10">
        <f>VLOOKUP($A62,'[1]NYMEX Fee Schedule'!$A$1:$T$65536,20,FALSE)</f>
        <v>1.45</v>
      </c>
    </row>
    <row r="63" spans="1:7" x14ac:dyDescent="0.25">
      <c r="A63" s="3" t="s">
        <v>516</v>
      </c>
      <c r="B63" s="5" t="s">
        <v>798</v>
      </c>
      <c r="C63" s="5" t="s">
        <v>1</v>
      </c>
      <c r="D63" s="5" t="s">
        <v>729</v>
      </c>
      <c r="E63" s="6" t="s">
        <v>717</v>
      </c>
      <c r="F63" s="10">
        <f>VLOOKUP($A63,'[1]NYMEX Fee Schedule'!$A$1:$T$65536,19,FALSE)</f>
        <v>0</v>
      </c>
      <c r="G63" s="10">
        <f>VLOOKUP($A63,'[1]NYMEX Fee Schedule'!$A$1:$T$65536,20,FALSE)</f>
        <v>0</v>
      </c>
    </row>
    <row r="64" spans="1:7" s="8" customFormat="1" x14ac:dyDescent="0.25">
      <c r="A64" s="3" t="s">
        <v>519</v>
      </c>
      <c r="B64" s="5" t="s">
        <v>799</v>
      </c>
      <c r="C64" s="5" t="s">
        <v>1</v>
      </c>
      <c r="D64" s="5" t="s">
        <v>729</v>
      </c>
      <c r="E64" s="6" t="s">
        <v>717</v>
      </c>
      <c r="F64" s="10">
        <f>VLOOKUP($A64,'[1]NYMEX Fee Schedule'!$A$1:$T$65536,19,FALSE)</f>
        <v>0.7</v>
      </c>
      <c r="G64" s="10">
        <f>VLOOKUP($A64,'[1]NYMEX Fee Schedule'!$A$1:$T$65536,20,FALSE)</f>
        <v>1.45</v>
      </c>
    </row>
    <row r="65" spans="1:7" s="8" customFormat="1" x14ac:dyDescent="0.25">
      <c r="A65" s="3" t="s">
        <v>521</v>
      </c>
      <c r="B65" s="5" t="s">
        <v>800</v>
      </c>
      <c r="C65" s="5" t="s">
        <v>1</v>
      </c>
      <c r="D65" s="5" t="s">
        <v>729</v>
      </c>
      <c r="E65" s="6" t="s">
        <v>717</v>
      </c>
      <c r="F65" s="10">
        <f>VLOOKUP($A65,'[1]NYMEX Fee Schedule'!$A$1:$T$65536,19,FALSE)</f>
        <v>0.85</v>
      </c>
      <c r="G65" s="10">
        <f>VLOOKUP($A65,'[1]NYMEX Fee Schedule'!$A$1:$T$65536,20,FALSE)</f>
        <v>1.35</v>
      </c>
    </row>
    <row r="66" spans="1:7" s="8" customFormat="1" x14ac:dyDescent="0.25">
      <c r="A66" s="3" t="s">
        <v>538</v>
      </c>
      <c r="B66" s="5" t="s">
        <v>801</v>
      </c>
      <c r="C66" s="5" t="s">
        <v>1</v>
      </c>
      <c r="D66" s="5" t="s">
        <v>729</v>
      </c>
      <c r="E66" s="6" t="s">
        <v>717</v>
      </c>
      <c r="F66" s="10">
        <f>VLOOKUP($A66,'[1]NYMEX Fee Schedule'!$A$1:$T$65536,19,FALSE)</f>
        <v>2.2000000000000002</v>
      </c>
      <c r="G66" s="10">
        <f>VLOOKUP($A66,'[1]NYMEX Fee Schedule'!$A$1:$T$65536,20,FALSE)</f>
        <v>2.7</v>
      </c>
    </row>
    <row r="67" spans="1:7" x14ac:dyDescent="0.25">
      <c r="A67" s="3" t="s">
        <v>45</v>
      </c>
      <c r="B67" s="5" t="s">
        <v>44</v>
      </c>
      <c r="C67" s="5" t="s">
        <v>1</v>
      </c>
      <c r="D67" s="5" t="s">
        <v>729</v>
      </c>
      <c r="E67" s="6" t="s">
        <v>720</v>
      </c>
      <c r="F67" s="10">
        <f>VLOOKUP($A67,'[1]NYMEX Fee Schedule'!$A$1:$T$65536,19,FALSE)</f>
        <v>0.35</v>
      </c>
      <c r="G67" s="10">
        <f>VLOOKUP($A67,'[1]NYMEX Fee Schedule'!$A$1:$T$65536,20,FALSE)</f>
        <v>0.4</v>
      </c>
    </row>
    <row r="68" spans="1:7" x14ac:dyDescent="0.25">
      <c r="A68" s="3" t="s">
        <v>47</v>
      </c>
      <c r="B68" s="5" t="s">
        <v>46</v>
      </c>
      <c r="C68" s="5" t="s">
        <v>1</v>
      </c>
      <c r="D68" s="5" t="s">
        <v>729</v>
      </c>
      <c r="E68" s="6" t="s">
        <v>720</v>
      </c>
      <c r="F68" s="10">
        <f>VLOOKUP($A68,'[1]NYMEX Fee Schedule'!$A$1:$T$65536,19,FALSE)</f>
        <v>0.35</v>
      </c>
      <c r="G68" s="10">
        <f>VLOOKUP($A68,'[1]NYMEX Fee Schedule'!$A$1:$T$65536,20,FALSE)</f>
        <v>0.4</v>
      </c>
    </row>
    <row r="69" spans="1:7" x14ac:dyDescent="0.25">
      <c r="A69" s="3" t="s">
        <v>49</v>
      </c>
      <c r="B69" s="5" t="s">
        <v>48</v>
      </c>
      <c r="C69" s="5" t="s">
        <v>1</v>
      </c>
      <c r="D69" s="5" t="s">
        <v>729</v>
      </c>
      <c r="E69" s="6" t="s">
        <v>720</v>
      </c>
      <c r="F69" s="10">
        <f>VLOOKUP($A69,'[1]NYMEX Fee Schedule'!$A$1:$T$65536,19,FALSE)</f>
        <v>2.63E-2</v>
      </c>
      <c r="G69" s="10">
        <f>VLOOKUP($A69,'[1]NYMEX Fee Schedule'!$A$1:$T$65536,20,FALSE)</f>
        <v>0.03</v>
      </c>
    </row>
    <row r="70" spans="1:7" x14ac:dyDescent="0.25">
      <c r="A70" s="3" t="s">
        <v>51</v>
      </c>
      <c r="B70" s="5" t="s">
        <v>50</v>
      </c>
      <c r="C70" s="5" t="s">
        <v>1</v>
      </c>
      <c r="D70" s="5" t="s">
        <v>729</v>
      </c>
      <c r="E70" s="6" t="s">
        <v>720</v>
      </c>
      <c r="F70" s="10">
        <f>VLOOKUP($A70,'[1]NYMEX Fee Schedule'!$A$1:$T$65536,19,FALSE)</f>
        <v>2.63E-2</v>
      </c>
      <c r="G70" s="10">
        <f>VLOOKUP($A70,'[1]NYMEX Fee Schedule'!$A$1:$T$65536,20,FALSE)</f>
        <v>0.03</v>
      </c>
    </row>
    <row r="71" spans="1:7" x14ac:dyDescent="0.25">
      <c r="A71" s="3" t="s">
        <v>53</v>
      </c>
      <c r="B71" s="5" t="s">
        <v>52</v>
      </c>
      <c r="C71" s="5" t="s">
        <v>1</v>
      </c>
      <c r="D71" s="5" t="s">
        <v>729</v>
      </c>
      <c r="E71" s="6" t="s">
        <v>720</v>
      </c>
      <c r="F71" s="10">
        <f>VLOOKUP($A71,'[1]NYMEX Fee Schedule'!$A$1:$T$65536,19,FALSE)</f>
        <v>0.35</v>
      </c>
      <c r="G71" s="10">
        <f>VLOOKUP($A71,'[1]NYMEX Fee Schedule'!$A$1:$T$65536,20,FALSE)</f>
        <v>0.4</v>
      </c>
    </row>
    <row r="72" spans="1:7" x14ac:dyDescent="0.25">
      <c r="A72" s="3" t="s">
        <v>55</v>
      </c>
      <c r="B72" s="5" t="s">
        <v>54</v>
      </c>
      <c r="C72" s="5" t="s">
        <v>1</v>
      </c>
      <c r="D72" s="5" t="s">
        <v>729</v>
      </c>
      <c r="E72" s="6" t="s">
        <v>720</v>
      </c>
      <c r="F72" s="10">
        <f>VLOOKUP($A72,'[1]NYMEX Fee Schedule'!$A$1:$T$65536,19,FALSE)</f>
        <v>0.35</v>
      </c>
      <c r="G72" s="10">
        <f>VLOOKUP($A72,'[1]NYMEX Fee Schedule'!$A$1:$T$65536,20,FALSE)</f>
        <v>0.4</v>
      </c>
    </row>
    <row r="73" spans="1:7" x14ac:dyDescent="0.25">
      <c r="A73" s="3" t="s">
        <v>57</v>
      </c>
      <c r="B73" s="5" t="s">
        <v>56</v>
      </c>
      <c r="C73" s="5" t="s">
        <v>1</v>
      </c>
      <c r="D73" s="5" t="s">
        <v>729</v>
      </c>
      <c r="E73" s="6" t="s">
        <v>720</v>
      </c>
      <c r="F73" s="10">
        <f>VLOOKUP($A73,'[1]NYMEX Fee Schedule'!$A$1:$T$65536,19,FALSE)</f>
        <v>2.63E-2</v>
      </c>
      <c r="G73" s="10">
        <f>VLOOKUP($A73,'[1]NYMEX Fee Schedule'!$A$1:$T$65536,20,FALSE)</f>
        <v>0.03</v>
      </c>
    </row>
    <row r="74" spans="1:7" x14ac:dyDescent="0.25">
      <c r="A74" s="3" t="s">
        <v>59</v>
      </c>
      <c r="B74" s="5" t="s">
        <v>58</v>
      </c>
      <c r="C74" s="5" t="s">
        <v>1</v>
      </c>
      <c r="D74" s="5" t="s">
        <v>729</v>
      </c>
      <c r="E74" s="6" t="s">
        <v>720</v>
      </c>
      <c r="F74" s="10">
        <f>VLOOKUP($A74,'[1]NYMEX Fee Schedule'!$A$1:$T$65536,19,FALSE)</f>
        <v>2.63E-2</v>
      </c>
      <c r="G74" s="10">
        <f>VLOOKUP($A74,'[1]NYMEX Fee Schedule'!$A$1:$T$65536,20,FALSE)</f>
        <v>0.03</v>
      </c>
    </row>
    <row r="75" spans="1:7" x14ac:dyDescent="0.25">
      <c r="A75" s="3" t="s">
        <v>61</v>
      </c>
      <c r="B75" s="5" t="s">
        <v>60</v>
      </c>
      <c r="C75" s="5" t="s">
        <v>1</v>
      </c>
      <c r="D75" s="5" t="s">
        <v>729</v>
      </c>
      <c r="E75" s="6" t="s">
        <v>720</v>
      </c>
      <c r="F75" s="10">
        <f>VLOOKUP($A75,'[1]NYMEX Fee Schedule'!$A$1:$T$65536,19,FALSE)</f>
        <v>2.63E-2</v>
      </c>
      <c r="G75" s="10">
        <f>VLOOKUP($A75,'[1]NYMEX Fee Schedule'!$A$1:$T$65536,20,FALSE)</f>
        <v>0.03</v>
      </c>
    </row>
    <row r="76" spans="1:7" x14ac:dyDescent="0.25">
      <c r="A76" s="3" t="s">
        <v>66</v>
      </c>
      <c r="B76" s="5" t="s">
        <v>65</v>
      </c>
      <c r="C76" s="5" t="s">
        <v>1</v>
      </c>
      <c r="D76" s="5" t="s">
        <v>729</v>
      </c>
      <c r="E76" s="6" t="s">
        <v>720</v>
      </c>
      <c r="F76" s="10">
        <f>VLOOKUP($A76,'[1]NYMEX Fee Schedule'!$A$1:$T$65536,19,FALSE)</f>
        <v>2.63E-2</v>
      </c>
      <c r="G76" s="10">
        <f>VLOOKUP($A76,'[1]NYMEX Fee Schedule'!$A$1:$T$65536,20,FALSE)</f>
        <v>0.03</v>
      </c>
    </row>
    <row r="77" spans="1:7" x14ac:dyDescent="0.25">
      <c r="A77" s="3" t="s">
        <v>68</v>
      </c>
      <c r="B77" s="5" t="s">
        <v>67</v>
      </c>
      <c r="C77" s="5" t="s">
        <v>1</v>
      </c>
      <c r="D77" s="5" t="s">
        <v>729</v>
      </c>
      <c r="E77" s="6" t="s">
        <v>720</v>
      </c>
      <c r="F77" s="10">
        <f>VLOOKUP($A77,'[1]NYMEX Fee Schedule'!$A$1:$T$65536,19,FALSE)</f>
        <v>0.35</v>
      </c>
      <c r="G77" s="10">
        <f>VLOOKUP($A77,'[1]NYMEX Fee Schedule'!$A$1:$T$65536,20,FALSE)</f>
        <v>0.4</v>
      </c>
    </row>
    <row r="78" spans="1:7" x14ac:dyDescent="0.25">
      <c r="A78" s="3" t="s">
        <v>69</v>
      </c>
      <c r="B78" s="5" t="s">
        <v>802</v>
      </c>
      <c r="C78" s="5" t="s">
        <v>1</v>
      </c>
      <c r="D78" s="5" t="s">
        <v>729</v>
      </c>
      <c r="E78" s="6" t="s">
        <v>720</v>
      </c>
      <c r="F78" s="10">
        <f>VLOOKUP($A78,'[1]NYMEX Fee Schedule'!$A$1:$T$65536,19,FALSE)</f>
        <v>0.35</v>
      </c>
      <c r="G78" s="10">
        <f>VLOOKUP($A78,'[1]NYMEX Fee Schedule'!$A$1:$T$65536,20,FALSE)</f>
        <v>0.4</v>
      </c>
    </row>
    <row r="79" spans="1:7" x14ac:dyDescent="0.25">
      <c r="A79" s="3" t="s">
        <v>72</v>
      </c>
      <c r="B79" s="5" t="s">
        <v>71</v>
      </c>
      <c r="C79" s="5" t="s">
        <v>1</v>
      </c>
      <c r="D79" s="5" t="s">
        <v>729</v>
      </c>
      <c r="E79" s="6" t="s">
        <v>720</v>
      </c>
      <c r="F79" s="10">
        <f>VLOOKUP($A79,'[1]NYMEX Fee Schedule'!$A$1:$T$65536,19,FALSE)</f>
        <v>0.35</v>
      </c>
      <c r="G79" s="10">
        <f>VLOOKUP($A79,'[1]NYMEX Fee Schedule'!$A$1:$T$65536,20,FALSE)</f>
        <v>0.4</v>
      </c>
    </row>
    <row r="80" spans="1:7" x14ac:dyDescent="0.25">
      <c r="A80" s="3" t="s">
        <v>74</v>
      </c>
      <c r="B80" s="5" t="s">
        <v>73</v>
      </c>
      <c r="C80" s="5" t="s">
        <v>1</v>
      </c>
      <c r="D80" s="5" t="s">
        <v>729</v>
      </c>
      <c r="E80" s="6" t="s">
        <v>720</v>
      </c>
      <c r="F80" s="10">
        <f>VLOOKUP($A80,'[1]NYMEX Fee Schedule'!$A$1:$T$65536,19,FALSE)</f>
        <v>2.63E-2</v>
      </c>
      <c r="G80" s="10">
        <f>VLOOKUP($A80,'[1]NYMEX Fee Schedule'!$A$1:$T$65536,20,FALSE)</f>
        <v>0.03</v>
      </c>
    </row>
    <row r="81" spans="1:7" x14ac:dyDescent="0.25">
      <c r="A81" s="3" t="s">
        <v>79</v>
      </c>
      <c r="B81" s="5" t="s">
        <v>78</v>
      </c>
      <c r="C81" s="5" t="s">
        <v>1</v>
      </c>
      <c r="D81" s="5" t="s">
        <v>729</v>
      </c>
      <c r="E81" s="6" t="s">
        <v>720</v>
      </c>
      <c r="F81" s="10">
        <f>VLOOKUP($A81,'[1]NYMEX Fee Schedule'!$A$1:$T$65536,19,FALSE)</f>
        <v>2.63E-2</v>
      </c>
      <c r="G81" s="10">
        <f>VLOOKUP($A81,'[1]NYMEX Fee Schedule'!$A$1:$T$65536,20,FALSE)</f>
        <v>0.03</v>
      </c>
    </row>
    <row r="82" spans="1:7" x14ac:dyDescent="0.25">
      <c r="A82" s="3" t="s">
        <v>115</v>
      </c>
      <c r="B82" s="5" t="s">
        <v>114</v>
      </c>
      <c r="C82" s="5" t="s">
        <v>1</v>
      </c>
      <c r="D82" s="5" t="s">
        <v>729</v>
      </c>
      <c r="E82" s="6" t="s">
        <v>720</v>
      </c>
      <c r="F82" s="10">
        <f>VLOOKUP($A82,'[1]NYMEX Fee Schedule'!$A$1:$T$65536,19,FALSE)</f>
        <v>0.35</v>
      </c>
      <c r="G82" s="10">
        <f>VLOOKUP($A82,'[1]NYMEX Fee Schedule'!$A$1:$T$65536,20,FALSE)</f>
        <v>0.4</v>
      </c>
    </row>
    <row r="83" spans="1:7" x14ac:dyDescent="0.25">
      <c r="A83" s="3" t="s">
        <v>117</v>
      </c>
      <c r="B83" s="5" t="s">
        <v>116</v>
      </c>
      <c r="C83" s="5" t="s">
        <v>1</v>
      </c>
      <c r="D83" s="5" t="s">
        <v>729</v>
      </c>
      <c r="E83" s="6" t="s">
        <v>720</v>
      </c>
      <c r="F83" s="10">
        <f>VLOOKUP($A83,'[1]NYMEX Fee Schedule'!$A$1:$T$65536,19,FALSE)</f>
        <v>0.35</v>
      </c>
      <c r="G83" s="10">
        <f>VLOOKUP($A83,'[1]NYMEX Fee Schedule'!$A$1:$T$65536,20,FALSE)</f>
        <v>0.4</v>
      </c>
    </row>
    <row r="84" spans="1:7" x14ac:dyDescent="0.25">
      <c r="A84" s="3" t="s">
        <v>123</v>
      </c>
      <c r="B84" s="5" t="s">
        <v>803</v>
      </c>
      <c r="C84" s="5" t="s">
        <v>1</v>
      </c>
      <c r="D84" s="5" t="s">
        <v>729</v>
      </c>
      <c r="E84" s="6" t="s">
        <v>720</v>
      </c>
      <c r="F84" s="10">
        <f>VLOOKUP($A84,'[1]NYMEX Fee Schedule'!$A$1:$T$65536,19,FALSE)</f>
        <v>0.35</v>
      </c>
      <c r="G84" s="10">
        <f>VLOOKUP($A84,'[1]NYMEX Fee Schedule'!$A$1:$T$65536,20,FALSE)</f>
        <v>0.4</v>
      </c>
    </row>
    <row r="85" spans="1:7" x14ac:dyDescent="0.25">
      <c r="A85" s="3" t="s">
        <v>124</v>
      </c>
      <c r="B85" s="5" t="s">
        <v>804</v>
      </c>
      <c r="C85" s="5" t="s">
        <v>1</v>
      </c>
      <c r="D85" s="5" t="s">
        <v>729</v>
      </c>
      <c r="E85" s="6" t="s">
        <v>720</v>
      </c>
      <c r="F85" s="10">
        <f>VLOOKUP($A85,'[1]NYMEX Fee Schedule'!$A$1:$T$65536,19,FALSE)</f>
        <v>2.63E-2</v>
      </c>
      <c r="G85" s="10">
        <f>VLOOKUP($A85,'[1]NYMEX Fee Schedule'!$A$1:$T$65536,20,FALSE)</f>
        <v>0.03</v>
      </c>
    </row>
    <row r="86" spans="1:7" x14ac:dyDescent="0.25">
      <c r="A86" s="3" t="s">
        <v>128</v>
      </c>
      <c r="B86" s="5" t="s">
        <v>805</v>
      </c>
      <c r="C86" s="5" t="s">
        <v>1</v>
      </c>
      <c r="D86" s="5" t="s">
        <v>729</v>
      </c>
      <c r="E86" s="6" t="s">
        <v>720</v>
      </c>
      <c r="F86" s="10">
        <f>VLOOKUP($A86,'[1]NYMEX Fee Schedule'!$A$1:$T$65536,19,FALSE)</f>
        <v>0.35</v>
      </c>
      <c r="G86" s="10">
        <f>VLOOKUP($A86,'[1]NYMEX Fee Schedule'!$A$1:$T$65536,20,FALSE)</f>
        <v>0.4</v>
      </c>
    </row>
    <row r="87" spans="1:7" x14ac:dyDescent="0.25">
      <c r="A87" s="3" t="s">
        <v>130</v>
      </c>
      <c r="B87" s="5" t="s">
        <v>806</v>
      </c>
      <c r="C87" s="5" t="s">
        <v>1</v>
      </c>
      <c r="D87" s="5" t="s">
        <v>729</v>
      </c>
      <c r="E87" s="6" t="s">
        <v>720</v>
      </c>
      <c r="F87" s="10">
        <f>VLOOKUP($A87,'[1]NYMEX Fee Schedule'!$A$1:$T$65536,19,FALSE)</f>
        <v>2.63E-2</v>
      </c>
      <c r="G87" s="10">
        <f>VLOOKUP($A87,'[1]NYMEX Fee Schedule'!$A$1:$T$65536,20,FALSE)</f>
        <v>0.03</v>
      </c>
    </row>
    <row r="88" spans="1:7" x14ac:dyDescent="0.25">
      <c r="A88" s="3" t="s">
        <v>145</v>
      </c>
      <c r="B88" s="5" t="s">
        <v>807</v>
      </c>
      <c r="C88" s="5" t="s">
        <v>1</v>
      </c>
      <c r="D88" s="5" t="s">
        <v>729</v>
      </c>
      <c r="E88" s="6" t="s">
        <v>720</v>
      </c>
      <c r="F88" s="10">
        <f>VLOOKUP($A88,'[1]NYMEX Fee Schedule'!$A$1:$T$65536,19,FALSE)</f>
        <v>0.35</v>
      </c>
      <c r="G88" s="10">
        <f>VLOOKUP($A88,'[1]NYMEX Fee Schedule'!$A$1:$T$65536,20,FALSE)</f>
        <v>0.4</v>
      </c>
    </row>
    <row r="89" spans="1:7" x14ac:dyDescent="0.25">
      <c r="A89" s="3" t="s">
        <v>157</v>
      </c>
      <c r="B89" s="5" t="s">
        <v>808</v>
      </c>
      <c r="C89" s="5" t="s">
        <v>1</v>
      </c>
      <c r="D89" s="5" t="s">
        <v>729</v>
      </c>
      <c r="E89" s="6" t="s">
        <v>720</v>
      </c>
      <c r="F89" s="10">
        <f>VLOOKUP($A89,'[1]NYMEX Fee Schedule'!$A$1:$T$65536,19,FALSE)</f>
        <v>2.63E-2</v>
      </c>
      <c r="G89" s="10">
        <f>VLOOKUP($A89,'[1]NYMEX Fee Schedule'!$A$1:$T$65536,20,FALSE)</f>
        <v>0.03</v>
      </c>
    </row>
    <row r="90" spans="1:7" x14ac:dyDescent="0.25">
      <c r="A90" s="3" t="s">
        <v>158</v>
      </c>
      <c r="B90" s="5" t="s">
        <v>809</v>
      </c>
      <c r="C90" s="5" t="s">
        <v>1</v>
      </c>
      <c r="D90" s="5" t="s">
        <v>729</v>
      </c>
      <c r="E90" s="6" t="s">
        <v>720</v>
      </c>
      <c r="F90" s="10">
        <f>VLOOKUP($A90,'[1]NYMEX Fee Schedule'!$A$1:$T$65536,19,FALSE)</f>
        <v>0.35</v>
      </c>
      <c r="G90" s="10">
        <f>VLOOKUP($A90,'[1]NYMEX Fee Schedule'!$A$1:$T$65536,20,FALSE)</f>
        <v>0.4</v>
      </c>
    </row>
    <row r="91" spans="1:7" x14ac:dyDescent="0.25">
      <c r="A91" s="3" t="s">
        <v>159</v>
      </c>
      <c r="B91" s="5" t="s">
        <v>810</v>
      </c>
      <c r="C91" s="5" t="s">
        <v>1</v>
      </c>
      <c r="D91" s="5" t="s">
        <v>729</v>
      </c>
      <c r="E91" s="6" t="s">
        <v>720</v>
      </c>
      <c r="F91" s="10">
        <f>VLOOKUP($A91,'[1]NYMEX Fee Schedule'!$A$1:$T$65536,19,FALSE)</f>
        <v>2.63E-2</v>
      </c>
      <c r="G91" s="10">
        <f>VLOOKUP($A91,'[1]NYMEX Fee Schedule'!$A$1:$T$65536,20,FALSE)</f>
        <v>0.03</v>
      </c>
    </row>
    <row r="92" spans="1:7" x14ac:dyDescent="0.25">
      <c r="A92" s="3" t="s">
        <v>169</v>
      </c>
      <c r="B92" s="5" t="s">
        <v>811</v>
      </c>
      <c r="C92" s="5" t="s">
        <v>1</v>
      </c>
      <c r="D92" s="5" t="s">
        <v>729</v>
      </c>
      <c r="E92" s="6" t="s">
        <v>720</v>
      </c>
      <c r="F92" s="10">
        <f>VLOOKUP($A92,'[1]NYMEX Fee Schedule'!$A$1:$T$65536,19,FALSE)</f>
        <v>0.35</v>
      </c>
      <c r="G92" s="10">
        <f>VLOOKUP($A92,'[1]NYMEX Fee Schedule'!$A$1:$T$65536,20,FALSE)</f>
        <v>0.4</v>
      </c>
    </row>
    <row r="93" spans="1:7" x14ac:dyDescent="0.25">
      <c r="A93" s="3" t="s">
        <v>191</v>
      </c>
      <c r="B93" s="5" t="s">
        <v>812</v>
      </c>
      <c r="C93" s="5" t="s">
        <v>1</v>
      </c>
      <c r="D93" s="5" t="s">
        <v>729</v>
      </c>
      <c r="E93" s="6" t="s">
        <v>720</v>
      </c>
      <c r="F93" s="10">
        <f>VLOOKUP($A93,'[1]NYMEX Fee Schedule'!$A$1:$T$65536,19,FALSE)</f>
        <v>2.63E-2</v>
      </c>
      <c r="G93" s="10">
        <f>VLOOKUP($A93,'[1]NYMEX Fee Schedule'!$A$1:$T$65536,20,FALSE)</f>
        <v>0.03</v>
      </c>
    </row>
    <row r="94" spans="1:7" x14ac:dyDescent="0.25">
      <c r="A94" s="3" t="s">
        <v>197</v>
      </c>
      <c r="B94" s="5" t="s">
        <v>813</v>
      </c>
      <c r="C94" s="5" t="s">
        <v>1</v>
      </c>
      <c r="D94" s="5" t="s">
        <v>729</v>
      </c>
      <c r="E94" s="6" t="s">
        <v>720</v>
      </c>
      <c r="F94" s="10">
        <f>VLOOKUP($A94,'[1]NYMEX Fee Schedule'!$A$1:$T$65536,19,FALSE)</f>
        <v>4</v>
      </c>
      <c r="G94" s="10">
        <f>VLOOKUP($A94,'[1]NYMEX Fee Schedule'!$A$1:$T$65536,20,FALSE)</f>
        <v>4</v>
      </c>
    </row>
    <row r="95" spans="1:7" x14ac:dyDescent="0.25">
      <c r="A95" s="3" t="s">
        <v>199</v>
      </c>
      <c r="B95" s="5" t="s">
        <v>814</v>
      </c>
      <c r="C95" s="5" t="s">
        <v>1</v>
      </c>
      <c r="D95" s="5" t="s">
        <v>729</v>
      </c>
      <c r="E95" s="6" t="s">
        <v>720</v>
      </c>
      <c r="F95" s="10">
        <f>VLOOKUP($A95,'[1]NYMEX Fee Schedule'!$A$1:$T$65536,19,FALSE)</f>
        <v>4</v>
      </c>
      <c r="G95" s="10">
        <f>VLOOKUP($A95,'[1]NYMEX Fee Schedule'!$A$1:$T$65536,20,FALSE)</f>
        <v>4</v>
      </c>
    </row>
    <row r="96" spans="1:7" x14ac:dyDescent="0.25">
      <c r="A96" s="3" t="s">
        <v>200</v>
      </c>
      <c r="B96" s="5" t="s">
        <v>815</v>
      </c>
      <c r="C96" s="5" t="s">
        <v>1</v>
      </c>
      <c r="D96" s="5" t="s">
        <v>729</v>
      </c>
      <c r="E96" s="6" t="s">
        <v>720</v>
      </c>
      <c r="F96" s="10">
        <f>VLOOKUP($A96,'[1]NYMEX Fee Schedule'!$A$1:$T$65536,19,FALSE)</f>
        <v>0.35</v>
      </c>
      <c r="G96" s="10">
        <f>VLOOKUP($A96,'[1]NYMEX Fee Schedule'!$A$1:$T$65536,20,FALSE)</f>
        <v>0.4</v>
      </c>
    </row>
    <row r="97" spans="1:7" x14ac:dyDescent="0.25">
      <c r="A97" s="3" t="s">
        <v>207</v>
      </c>
      <c r="B97" s="5" t="s">
        <v>816</v>
      </c>
      <c r="C97" s="5" t="s">
        <v>1</v>
      </c>
      <c r="D97" s="5" t="s">
        <v>729</v>
      </c>
      <c r="E97" s="6" t="s">
        <v>720</v>
      </c>
      <c r="F97" s="10">
        <f>VLOOKUP($A97,'[1]NYMEX Fee Schedule'!$A$1:$T$65536,19,FALSE)</f>
        <v>0.35</v>
      </c>
      <c r="G97" s="10">
        <f>VLOOKUP($A97,'[1]NYMEX Fee Schedule'!$A$1:$T$65536,20,FALSE)</f>
        <v>0.4</v>
      </c>
    </row>
    <row r="98" spans="1:7" x14ac:dyDescent="0.25">
      <c r="A98" s="3" t="s">
        <v>213</v>
      </c>
      <c r="B98" s="5" t="s">
        <v>817</v>
      </c>
      <c r="C98" s="5" t="s">
        <v>1</v>
      </c>
      <c r="D98" s="5" t="s">
        <v>729</v>
      </c>
      <c r="E98" s="6" t="s">
        <v>720</v>
      </c>
      <c r="F98" s="10">
        <f>VLOOKUP($A98,'[1]NYMEX Fee Schedule'!$A$1:$T$65536,19,FALSE)</f>
        <v>2.63E-2</v>
      </c>
      <c r="G98" s="10">
        <f>VLOOKUP($A98,'[1]NYMEX Fee Schedule'!$A$1:$T$65536,20,FALSE)</f>
        <v>0.03</v>
      </c>
    </row>
    <row r="99" spans="1:7" x14ac:dyDescent="0.25">
      <c r="A99" s="3" t="s">
        <v>226</v>
      </c>
      <c r="B99" s="5" t="s">
        <v>818</v>
      </c>
      <c r="C99" s="5" t="s">
        <v>1</v>
      </c>
      <c r="D99" s="5" t="s">
        <v>729</v>
      </c>
      <c r="E99" s="6" t="s">
        <v>720</v>
      </c>
      <c r="F99" s="10">
        <f>VLOOKUP($A99,'[1]NYMEX Fee Schedule'!$A$1:$T$65536,19,FALSE)</f>
        <v>2.63E-2</v>
      </c>
      <c r="G99" s="10">
        <f>VLOOKUP($A99,'[1]NYMEX Fee Schedule'!$A$1:$T$65536,20,FALSE)</f>
        <v>0.03</v>
      </c>
    </row>
    <row r="100" spans="1:7" x14ac:dyDescent="0.25">
      <c r="A100" s="3" t="s">
        <v>227</v>
      </c>
      <c r="B100" s="5" t="s">
        <v>819</v>
      </c>
      <c r="C100" s="5" t="s">
        <v>1</v>
      </c>
      <c r="D100" s="6" t="s">
        <v>729</v>
      </c>
      <c r="E100" s="6" t="s">
        <v>720</v>
      </c>
      <c r="F100" s="10">
        <f>VLOOKUP($A100,'[1]NYMEX Fee Schedule'!$A$1:$T$65536,19,FALSE)</f>
        <v>2.63E-2</v>
      </c>
      <c r="G100" s="10">
        <f>VLOOKUP($A100,'[1]NYMEX Fee Schedule'!$A$1:$T$65536,20,FALSE)</f>
        <v>0.03</v>
      </c>
    </row>
    <row r="101" spans="1:7" x14ac:dyDescent="0.25">
      <c r="A101" s="3" t="s">
        <v>238</v>
      </c>
      <c r="B101" s="5" t="s">
        <v>607</v>
      </c>
      <c r="C101" s="5" t="s">
        <v>1</v>
      </c>
      <c r="D101" s="5" t="s">
        <v>729</v>
      </c>
      <c r="E101" s="6" t="s">
        <v>720</v>
      </c>
      <c r="F101" s="10">
        <f>VLOOKUP($A101,'[1]NYMEX Fee Schedule'!$A$1:$T$65536,19,FALSE)</f>
        <v>0.35</v>
      </c>
      <c r="G101" s="10">
        <f>VLOOKUP($A101,'[1]NYMEX Fee Schedule'!$A$1:$T$65536,20,FALSE)</f>
        <v>0.4</v>
      </c>
    </row>
    <row r="102" spans="1:7" x14ac:dyDescent="0.25">
      <c r="A102" s="3" t="s">
        <v>247</v>
      </c>
      <c r="B102" s="5" t="s">
        <v>820</v>
      </c>
      <c r="C102" s="5" t="s">
        <v>1</v>
      </c>
      <c r="D102" s="5" t="s">
        <v>729</v>
      </c>
      <c r="E102" s="6" t="s">
        <v>720</v>
      </c>
      <c r="F102" s="10">
        <f>VLOOKUP($A102,'[1]NYMEX Fee Schedule'!$A$1:$T$65536,19,FALSE)</f>
        <v>2.63E-2</v>
      </c>
      <c r="G102" s="10">
        <f>VLOOKUP($A102,'[1]NYMEX Fee Schedule'!$A$1:$T$65536,20,FALSE)</f>
        <v>0.03</v>
      </c>
    </row>
    <row r="103" spans="1:7" x14ac:dyDescent="0.25">
      <c r="A103" s="3" t="s">
        <v>248</v>
      </c>
      <c r="B103" s="5" t="s">
        <v>821</v>
      </c>
      <c r="C103" s="5" t="s">
        <v>1</v>
      </c>
      <c r="D103" s="5" t="s">
        <v>729</v>
      </c>
      <c r="E103" s="6" t="s">
        <v>720</v>
      </c>
      <c r="F103" s="10">
        <f>VLOOKUP($A103,'[1]NYMEX Fee Schedule'!$A$1:$T$65536,19,FALSE)</f>
        <v>0.35</v>
      </c>
      <c r="G103" s="10">
        <f>VLOOKUP($A103,'[1]NYMEX Fee Schedule'!$A$1:$T$65536,20,FALSE)</f>
        <v>0.4</v>
      </c>
    </row>
    <row r="104" spans="1:7" x14ac:dyDescent="0.25">
      <c r="A104" s="3" t="s">
        <v>249</v>
      </c>
      <c r="B104" s="5" t="s">
        <v>822</v>
      </c>
      <c r="C104" s="5" t="s">
        <v>1</v>
      </c>
      <c r="D104" s="5" t="s">
        <v>729</v>
      </c>
      <c r="E104" s="6" t="s">
        <v>720</v>
      </c>
      <c r="F104" s="10">
        <f>VLOOKUP($A104,'[1]NYMEX Fee Schedule'!$A$1:$T$65536,19,FALSE)</f>
        <v>2.63E-2</v>
      </c>
      <c r="G104" s="10">
        <f>VLOOKUP($A104,'[1]NYMEX Fee Schedule'!$A$1:$T$65536,20,FALSE)</f>
        <v>0.03</v>
      </c>
    </row>
    <row r="105" spans="1:7" x14ac:dyDescent="0.25">
      <c r="A105" s="3" t="s">
        <v>250</v>
      </c>
      <c r="B105" s="5" t="s">
        <v>823</v>
      </c>
      <c r="C105" s="5" t="s">
        <v>1</v>
      </c>
      <c r="D105" s="5" t="s">
        <v>729</v>
      </c>
      <c r="E105" s="6" t="s">
        <v>720</v>
      </c>
      <c r="F105" s="10">
        <f>VLOOKUP($A105,'[1]NYMEX Fee Schedule'!$A$1:$T$65536,19,FALSE)</f>
        <v>0.35</v>
      </c>
      <c r="G105" s="10">
        <f>VLOOKUP($A105,'[1]NYMEX Fee Schedule'!$A$1:$T$65536,20,FALSE)</f>
        <v>0.4</v>
      </c>
    </row>
    <row r="106" spans="1:7" x14ac:dyDescent="0.25">
      <c r="A106" s="3" t="s">
        <v>262</v>
      </c>
      <c r="B106" s="5" t="s">
        <v>824</v>
      </c>
      <c r="C106" s="5" t="s">
        <v>1</v>
      </c>
      <c r="D106" s="5" t="s">
        <v>729</v>
      </c>
      <c r="E106" s="6" t="s">
        <v>720</v>
      </c>
      <c r="F106" s="10">
        <f>VLOOKUP($A106,'[1]NYMEX Fee Schedule'!$A$1:$T$65536,19,FALSE)</f>
        <v>0.35</v>
      </c>
      <c r="G106" s="10">
        <f>VLOOKUP($A106,'[1]NYMEX Fee Schedule'!$A$1:$T$65536,20,FALSE)</f>
        <v>0.4</v>
      </c>
    </row>
    <row r="107" spans="1:7" x14ac:dyDescent="0.25">
      <c r="A107" s="3" t="s">
        <v>263</v>
      </c>
      <c r="B107" s="5" t="s">
        <v>825</v>
      </c>
      <c r="C107" s="5" t="s">
        <v>1</v>
      </c>
      <c r="D107" s="5" t="s">
        <v>729</v>
      </c>
      <c r="E107" s="6" t="s">
        <v>720</v>
      </c>
      <c r="F107" s="10">
        <f>VLOOKUP($A107,'[1]NYMEX Fee Schedule'!$A$1:$T$65536,19,FALSE)</f>
        <v>2.63E-2</v>
      </c>
      <c r="G107" s="10">
        <f>VLOOKUP($A107,'[1]NYMEX Fee Schedule'!$A$1:$T$65536,20,FALSE)</f>
        <v>0.03</v>
      </c>
    </row>
    <row r="108" spans="1:7" x14ac:dyDescent="0.25">
      <c r="A108" s="3" t="s">
        <v>610</v>
      </c>
      <c r="B108" s="5" t="s">
        <v>826</v>
      </c>
      <c r="C108" s="5" t="s">
        <v>1</v>
      </c>
      <c r="D108" s="5" t="s">
        <v>729</v>
      </c>
      <c r="E108" s="6" t="s">
        <v>720</v>
      </c>
      <c r="F108" s="10">
        <f>VLOOKUP($A108,'[1]NYMEX Fee Schedule'!$A$1:$T$65536,19,FALSE)</f>
        <v>2.63E-2</v>
      </c>
      <c r="G108" s="10">
        <f>VLOOKUP($A108,'[1]NYMEX Fee Schedule'!$A$1:$T$65536,20,FALSE)</f>
        <v>0.03</v>
      </c>
    </row>
    <row r="109" spans="1:7" x14ac:dyDescent="0.25">
      <c r="A109" s="3" t="s">
        <v>275</v>
      </c>
      <c r="B109" s="5" t="s">
        <v>827</v>
      </c>
      <c r="C109" s="5" t="s">
        <v>1</v>
      </c>
      <c r="D109" s="5" t="s">
        <v>729</v>
      </c>
      <c r="E109" s="6" t="s">
        <v>720</v>
      </c>
      <c r="F109" s="10">
        <f>VLOOKUP($A109,'[1]NYMEX Fee Schedule'!$A$1:$T$65536,19,FALSE)</f>
        <v>0.35</v>
      </c>
      <c r="G109" s="10">
        <f>VLOOKUP($A109,'[1]NYMEX Fee Schedule'!$A$1:$T$65536,20,FALSE)</f>
        <v>0.4</v>
      </c>
    </row>
    <row r="110" spans="1:7" x14ac:dyDescent="0.25">
      <c r="A110" s="3" t="s">
        <v>282</v>
      </c>
      <c r="B110" s="5" t="s">
        <v>281</v>
      </c>
      <c r="C110" s="5" t="s">
        <v>1</v>
      </c>
      <c r="D110" s="5" t="s">
        <v>729</v>
      </c>
      <c r="E110" s="6" t="s">
        <v>720</v>
      </c>
      <c r="F110" s="10">
        <f>VLOOKUP($A110,'[1]NYMEX Fee Schedule'!$A$1:$T$65536,19,FALSE)</f>
        <v>0.35</v>
      </c>
      <c r="G110" s="10">
        <f>VLOOKUP($A110,'[1]NYMEX Fee Schedule'!$A$1:$T$65536,20,FALSE)</f>
        <v>0.4</v>
      </c>
    </row>
    <row r="111" spans="1:7" x14ac:dyDescent="0.25">
      <c r="A111" s="3" t="s">
        <v>284</v>
      </c>
      <c r="B111" s="5" t="s">
        <v>828</v>
      </c>
      <c r="C111" s="5" t="s">
        <v>1</v>
      </c>
      <c r="D111" s="5" t="s">
        <v>729</v>
      </c>
      <c r="E111" s="6" t="s">
        <v>720</v>
      </c>
      <c r="F111" s="10">
        <f>VLOOKUP($A111,'[1]NYMEX Fee Schedule'!$A$1:$T$65536,19,FALSE)</f>
        <v>4</v>
      </c>
      <c r="G111" s="10">
        <f>VLOOKUP($A111,'[1]NYMEX Fee Schedule'!$A$1:$T$65536,20,FALSE)</f>
        <v>4</v>
      </c>
    </row>
    <row r="112" spans="1:7" x14ac:dyDescent="0.25">
      <c r="A112" s="3" t="s">
        <v>285</v>
      </c>
      <c r="B112" s="5" t="s">
        <v>829</v>
      </c>
      <c r="C112" s="5" t="s">
        <v>1</v>
      </c>
      <c r="D112" s="5" t="s">
        <v>729</v>
      </c>
      <c r="E112" s="6" t="s">
        <v>720</v>
      </c>
      <c r="F112" s="10">
        <f>VLOOKUP($A112,'[1]NYMEX Fee Schedule'!$A$1:$T$65536,19,FALSE)</f>
        <v>0.35</v>
      </c>
      <c r="G112" s="10">
        <f>VLOOKUP($A112,'[1]NYMEX Fee Schedule'!$A$1:$T$65536,20,FALSE)</f>
        <v>0.4</v>
      </c>
    </row>
    <row r="113" spans="1:7" x14ac:dyDescent="0.25">
      <c r="A113" s="3" t="s">
        <v>286</v>
      </c>
      <c r="B113" s="5" t="s">
        <v>830</v>
      </c>
      <c r="C113" s="5" t="s">
        <v>1</v>
      </c>
      <c r="D113" s="5" t="s">
        <v>729</v>
      </c>
      <c r="E113" s="6" t="s">
        <v>720</v>
      </c>
      <c r="F113" s="10">
        <f>VLOOKUP($A113,'[1]NYMEX Fee Schedule'!$A$1:$T$65536,19,FALSE)</f>
        <v>4</v>
      </c>
      <c r="G113" s="10">
        <f>VLOOKUP($A113,'[1]NYMEX Fee Schedule'!$A$1:$T$65536,20,FALSE)</f>
        <v>4</v>
      </c>
    </row>
    <row r="114" spans="1:7" x14ac:dyDescent="0.25">
      <c r="A114" s="3" t="s">
        <v>289</v>
      </c>
      <c r="B114" s="5" t="s">
        <v>831</v>
      </c>
      <c r="C114" s="5" t="s">
        <v>1</v>
      </c>
      <c r="D114" s="5" t="s">
        <v>729</v>
      </c>
      <c r="E114" s="6" t="s">
        <v>720</v>
      </c>
      <c r="F114" s="10">
        <f>VLOOKUP($A114,'[1]NYMEX Fee Schedule'!$A$1:$T$65536,19,FALSE)</f>
        <v>2.63E-2</v>
      </c>
      <c r="G114" s="10">
        <f>VLOOKUP($A114,'[1]NYMEX Fee Schedule'!$A$1:$T$65536,20,FALSE)</f>
        <v>0.03</v>
      </c>
    </row>
    <row r="115" spans="1:7" x14ac:dyDescent="0.25">
      <c r="A115" s="3" t="s">
        <v>290</v>
      </c>
      <c r="B115" s="5" t="s">
        <v>832</v>
      </c>
      <c r="C115" s="5" t="s">
        <v>1</v>
      </c>
      <c r="D115" s="5" t="s">
        <v>729</v>
      </c>
      <c r="E115" s="6" t="s">
        <v>720</v>
      </c>
      <c r="F115" s="10">
        <f>VLOOKUP($A115,'[1]NYMEX Fee Schedule'!$A$1:$T$65536,19,FALSE)</f>
        <v>0.35</v>
      </c>
      <c r="G115" s="10">
        <f>VLOOKUP($A115,'[1]NYMEX Fee Schedule'!$A$1:$T$65536,20,FALSE)</f>
        <v>0.4</v>
      </c>
    </row>
    <row r="116" spans="1:7" x14ac:dyDescent="0.25">
      <c r="A116" s="3" t="s">
        <v>291</v>
      </c>
      <c r="B116" s="5" t="s">
        <v>833</v>
      </c>
      <c r="C116" s="5" t="s">
        <v>1</v>
      </c>
      <c r="D116" s="5" t="s">
        <v>729</v>
      </c>
      <c r="E116" s="6" t="s">
        <v>720</v>
      </c>
      <c r="F116" s="10">
        <f>VLOOKUP($A116,'[1]NYMEX Fee Schedule'!$A$1:$T$65536,19,FALSE)</f>
        <v>2.63E-2</v>
      </c>
      <c r="G116" s="10">
        <f>VLOOKUP($A116,'[1]NYMEX Fee Schedule'!$A$1:$T$65536,20,FALSE)</f>
        <v>0.03</v>
      </c>
    </row>
    <row r="117" spans="1:7" x14ac:dyDescent="0.25">
      <c r="A117" s="3" t="s">
        <v>292</v>
      </c>
      <c r="B117" s="5" t="s">
        <v>834</v>
      </c>
      <c r="C117" s="5" t="s">
        <v>1</v>
      </c>
      <c r="D117" s="5" t="s">
        <v>729</v>
      </c>
      <c r="E117" s="6" t="s">
        <v>720</v>
      </c>
      <c r="F117" s="10">
        <f>VLOOKUP($A117,'[1]NYMEX Fee Schedule'!$A$1:$T$65536,19,FALSE)</f>
        <v>2</v>
      </c>
      <c r="G117" s="10">
        <f>VLOOKUP($A117,'[1]NYMEX Fee Schedule'!$A$1:$T$65536,20,FALSE)</f>
        <v>2</v>
      </c>
    </row>
    <row r="118" spans="1:7" x14ac:dyDescent="0.25">
      <c r="A118" s="3" t="s">
        <v>293</v>
      </c>
      <c r="B118" s="5" t="s">
        <v>835</v>
      </c>
      <c r="C118" s="5" t="s">
        <v>1</v>
      </c>
      <c r="D118" s="5" t="s">
        <v>729</v>
      </c>
      <c r="E118" s="6" t="s">
        <v>720</v>
      </c>
      <c r="F118" s="10">
        <f>VLOOKUP($A118,'[1]NYMEX Fee Schedule'!$A$1:$T$65536,19,FALSE)</f>
        <v>4</v>
      </c>
      <c r="G118" s="10">
        <f>VLOOKUP($A118,'[1]NYMEX Fee Schedule'!$A$1:$T$65536,20,FALSE)</f>
        <v>4</v>
      </c>
    </row>
    <row r="119" spans="1:7" x14ac:dyDescent="0.25">
      <c r="A119" s="3" t="s">
        <v>294</v>
      </c>
      <c r="B119" s="5" t="s">
        <v>836</v>
      </c>
      <c r="C119" s="5" t="s">
        <v>1</v>
      </c>
      <c r="D119" s="5" t="s">
        <v>729</v>
      </c>
      <c r="E119" s="6" t="s">
        <v>720</v>
      </c>
      <c r="F119" s="10">
        <f>VLOOKUP($A119,'[1]NYMEX Fee Schedule'!$A$1:$T$65536,19,FALSE)</f>
        <v>2</v>
      </c>
      <c r="G119" s="10">
        <f>VLOOKUP($A119,'[1]NYMEX Fee Schedule'!$A$1:$T$65536,20,FALSE)</f>
        <v>2</v>
      </c>
    </row>
    <row r="120" spans="1:7" x14ac:dyDescent="0.25">
      <c r="A120" s="3" t="s">
        <v>295</v>
      </c>
      <c r="B120" s="5" t="s">
        <v>837</v>
      </c>
      <c r="C120" s="5" t="s">
        <v>1</v>
      </c>
      <c r="D120" s="5" t="s">
        <v>729</v>
      </c>
      <c r="E120" s="6" t="s">
        <v>720</v>
      </c>
      <c r="F120" s="10">
        <f>VLOOKUP($A120,'[1]NYMEX Fee Schedule'!$A$1:$T$65536,19,FALSE)</f>
        <v>4</v>
      </c>
      <c r="G120" s="10">
        <f>VLOOKUP($A120,'[1]NYMEX Fee Schedule'!$A$1:$T$65536,20,FALSE)</f>
        <v>4</v>
      </c>
    </row>
    <row r="121" spans="1:7" x14ac:dyDescent="0.25">
      <c r="A121" s="3" t="s">
        <v>296</v>
      </c>
      <c r="B121" s="5" t="s">
        <v>838</v>
      </c>
      <c r="C121" s="5" t="s">
        <v>1</v>
      </c>
      <c r="D121" s="5" t="s">
        <v>729</v>
      </c>
      <c r="E121" s="6" t="s">
        <v>720</v>
      </c>
      <c r="F121" s="10">
        <f>VLOOKUP($A121,'[1]NYMEX Fee Schedule'!$A$1:$T$65536,19,FALSE)</f>
        <v>4</v>
      </c>
      <c r="G121" s="10">
        <f>VLOOKUP($A121,'[1]NYMEX Fee Schedule'!$A$1:$T$65536,20,FALSE)</f>
        <v>4</v>
      </c>
    </row>
    <row r="122" spans="1:7" x14ac:dyDescent="0.25">
      <c r="A122" s="3" t="s">
        <v>297</v>
      </c>
      <c r="B122" s="5" t="s">
        <v>839</v>
      </c>
      <c r="C122" s="5" t="s">
        <v>1</v>
      </c>
      <c r="D122" s="5" t="s">
        <v>729</v>
      </c>
      <c r="E122" s="6" t="s">
        <v>720</v>
      </c>
      <c r="F122" s="10">
        <f>VLOOKUP($A122,'[1]NYMEX Fee Schedule'!$A$1:$T$65536,19,FALSE)</f>
        <v>2</v>
      </c>
      <c r="G122" s="10">
        <f>VLOOKUP($A122,'[1]NYMEX Fee Schedule'!$A$1:$T$65536,20,FALSE)</f>
        <v>2</v>
      </c>
    </row>
    <row r="123" spans="1:7" x14ac:dyDescent="0.25">
      <c r="A123" s="3" t="s">
        <v>298</v>
      </c>
      <c r="B123" s="5" t="s">
        <v>840</v>
      </c>
      <c r="C123" s="5" t="s">
        <v>1</v>
      </c>
      <c r="D123" s="5" t="s">
        <v>729</v>
      </c>
      <c r="E123" s="6" t="s">
        <v>720</v>
      </c>
      <c r="F123" s="10">
        <f>VLOOKUP($A123,'[1]NYMEX Fee Schedule'!$A$1:$T$65536,19,FALSE)</f>
        <v>4</v>
      </c>
      <c r="G123" s="10">
        <f>VLOOKUP($A123,'[1]NYMEX Fee Schedule'!$A$1:$T$65536,20,FALSE)</f>
        <v>4</v>
      </c>
    </row>
    <row r="124" spans="1:7" x14ac:dyDescent="0.25">
      <c r="A124" s="3" t="s">
        <v>307</v>
      </c>
      <c r="B124" s="5" t="s">
        <v>841</v>
      </c>
      <c r="C124" s="5" t="s">
        <v>1</v>
      </c>
      <c r="D124" s="5" t="s">
        <v>729</v>
      </c>
      <c r="E124" s="6" t="s">
        <v>720</v>
      </c>
      <c r="F124" s="10">
        <f>VLOOKUP($A124,'[1]NYMEX Fee Schedule'!$A$1:$T$65536,19,FALSE)</f>
        <v>0.35</v>
      </c>
      <c r="G124" s="10">
        <f>VLOOKUP($A124,'[1]NYMEX Fee Schedule'!$A$1:$T$65536,20,FALSE)</f>
        <v>0.4</v>
      </c>
    </row>
    <row r="125" spans="1:7" x14ac:dyDescent="0.25">
      <c r="A125" s="3" t="s">
        <v>309</v>
      </c>
      <c r="B125" s="5" t="s">
        <v>842</v>
      </c>
      <c r="C125" s="5" t="s">
        <v>1</v>
      </c>
      <c r="D125" s="5" t="s">
        <v>729</v>
      </c>
      <c r="E125" s="6" t="s">
        <v>720</v>
      </c>
      <c r="F125" s="10">
        <f>VLOOKUP($A125,'[1]NYMEX Fee Schedule'!$A$1:$T$65536,19,FALSE)</f>
        <v>2.63E-2</v>
      </c>
      <c r="G125" s="10">
        <f>VLOOKUP($A125,'[1]NYMEX Fee Schedule'!$A$1:$T$65536,20,FALSE)</f>
        <v>0.03</v>
      </c>
    </row>
    <row r="126" spans="1:7" x14ac:dyDescent="0.25">
      <c r="A126" s="3" t="s">
        <v>322</v>
      </c>
      <c r="B126" s="5" t="s">
        <v>843</v>
      </c>
      <c r="C126" s="5" t="s">
        <v>1</v>
      </c>
      <c r="D126" s="5" t="s">
        <v>729</v>
      </c>
      <c r="E126" s="6" t="s">
        <v>720</v>
      </c>
      <c r="F126" s="10">
        <f>VLOOKUP($A126,'[1]NYMEX Fee Schedule'!$A$1:$T$65536,19,FALSE)</f>
        <v>0.35</v>
      </c>
      <c r="G126" s="10">
        <f>VLOOKUP($A126,'[1]NYMEX Fee Schedule'!$A$1:$T$65536,20,FALSE)</f>
        <v>0.4</v>
      </c>
    </row>
    <row r="127" spans="1:7" x14ac:dyDescent="0.25">
      <c r="A127" s="3" t="s">
        <v>323</v>
      </c>
      <c r="B127" s="5" t="s">
        <v>844</v>
      </c>
      <c r="C127" s="5" t="s">
        <v>1</v>
      </c>
      <c r="D127" s="5" t="s">
        <v>729</v>
      </c>
      <c r="E127" s="6" t="s">
        <v>720</v>
      </c>
      <c r="F127" s="10">
        <f>VLOOKUP($A127,'[1]NYMEX Fee Schedule'!$A$1:$T$65536,19,FALSE)</f>
        <v>0.35</v>
      </c>
      <c r="G127" s="10">
        <f>VLOOKUP($A127,'[1]NYMEX Fee Schedule'!$A$1:$T$65536,20,FALSE)</f>
        <v>0.4</v>
      </c>
    </row>
    <row r="128" spans="1:7" x14ac:dyDescent="0.25">
      <c r="A128" s="3" t="s">
        <v>363</v>
      </c>
      <c r="B128" s="5" t="s">
        <v>845</v>
      </c>
      <c r="C128" s="5" t="s">
        <v>1</v>
      </c>
      <c r="D128" s="5" t="s">
        <v>729</v>
      </c>
      <c r="E128" s="6" t="s">
        <v>720</v>
      </c>
      <c r="F128" s="10">
        <f>VLOOKUP($A128,'[1]NYMEX Fee Schedule'!$A$1:$T$65536,19,FALSE)</f>
        <v>2.63E-2</v>
      </c>
      <c r="G128" s="10">
        <f>VLOOKUP($A128,'[1]NYMEX Fee Schedule'!$A$1:$T$65536,20,FALSE)</f>
        <v>0.03</v>
      </c>
    </row>
    <row r="129" spans="1:7" x14ac:dyDescent="0.25">
      <c r="A129" s="3" t="s">
        <v>365</v>
      </c>
      <c r="B129" s="5" t="s">
        <v>846</v>
      </c>
      <c r="C129" s="5" t="s">
        <v>1</v>
      </c>
      <c r="D129" s="5" t="s">
        <v>729</v>
      </c>
      <c r="E129" s="6" t="s">
        <v>720</v>
      </c>
      <c r="F129" s="10">
        <f>VLOOKUP($A129,'[1]NYMEX Fee Schedule'!$A$1:$T$65536,19,FALSE)</f>
        <v>0.35</v>
      </c>
      <c r="G129" s="10">
        <f>VLOOKUP($A129,'[1]NYMEX Fee Schedule'!$A$1:$T$65536,20,FALSE)</f>
        <v>0.4</v>
      </c>
    </row>
    <row r="130" spans="1:7" x14ac:dyDescent="0.25">
      <c r="A130" s="3" t="s">
        <v>367</v>
      </c>
      <c r="B130" s="5" t="s">
        <v>847</v>
      </c>
      <c r="C130" s="5" t="s">
        <v>1</v>
      </c>
      <c r="D130" s="5" t="s">
        <v>729</v>
      </c>
      <c r="E130" s="6" t="s">
        <v>720</v>
      </c>
      <c r="F130" s="10">
        <f>VLOOKUP($A130,'[1]NYMEX Fee Schedule'!$A$1:$T$65536,19,FALSE)</f>
        <v>2.63E-2</v>
      </c>
      <c r="G130" s="10">
        <f>VLOOKUP($A130,'[1]NYMEX Fee Schedule'!$A$1:$T$65536,20,FALSE)</f>
        <v>0.03</v>
      </c>
    </row>
    <row r="131" spans="1:7" x14ac:dyDescent="0.25">
      <c r="A131" s="3" t="s">
        <v>375</v>
      </c>
      <c r="B131" s="5" t="s">
        <v>848</v>
      </c>
      <c r="C131" s="5" t="s">
        <v>1</v>
      </c>
      <c r="D131" s="5" t="s">
        <v>729</v>
      </c>
      <c r="E131" s="6" t="s">
        <v>720</v>
      </c>
      <c r="F131" s="10">
        <f>VLOOKUP($A131,'[1]NYMEX Fee Schedule'!$A$1:$T$65536,19,FALSE)</f>
        <v>4</v>
      </c>
      <c r="G131" s="10">
        <f>VLOOKUP($A131,'[1]NYMEX Fee Schedule'!$A$1:$T$65536,20,FALSE)</f>
        <v>4</v>
      </c>
    </row>
    <row r="132" spans="1:7" x14ac:dyDescent="0.25">
      <c r="A132" s="3" t="s">
        <v>383</v>
      </c>
      <c r="B132" s="5" t="s">
        <v>849</v>
      </c>
      <c r="C132" s="5" t="s">
        <v>1</v>
      </c>
      <c r="D132" s="5" t="s">
        <v>729</v>
      </c>
      <c r="E132" s="6" t="s">
        <v>720</v>
      </c>
      <c r="F132" s="10">
        <f>VLOOKUP($A132,'[1]NYMEX Fee Schedule'!$A$1:$T$65536,19,FALSE)</f>
        <v>23.63</v>
      </c>
      <c r="G132" s="10">
        <f>VLOOKUP($A132,'[1]NYMEX Fee Schedule'!$A$1:$T$65536,20,FALSE)</f>
        <v>27</v>
      </c>
    </row>
    <row r="133" spans="1:7" x14ac:dyDescent="0.25">
      <c r="A133" s="3" t="s">
        <v>640</v>
      </c>
      <c r="B133" s="5" t="s">
        <v>850</v>
      </c>
      <c r="C133" s="5" t="s">
        <v>1</v>
      </c>
      <c r="D133" s="5" t="s">
        <v>729</v>
      </c>
      <c r="E133" s="6" t="s">
        <v>720</v>
      </c>
      <c r="F133" s="10">
        <f>VLOOKUP($A133,'[1]NYMEX Fee Schedule'!$A$1:$T$65536,19,FALSE)</f>
        <v>2.63E-2</v>
      </c>
      <c r="G133" s="10">
        <f>VLOOKUP($A133,'[1]NYMEX Fee Schedule'!$A$1:$T$65536,20,FALSE)</f>
        <v>0.03</v>
      </c>
    </row>
    <row r="134" spans="1:7" x14ac:dyDescent="0.25">
      <c r="A134" s="3" t="s">
        <v>387</v>
      </c>
      <c r="B134" s="5" t="s">
        <v>851</v>
      </c>
      <c r="C134" s="5" t="s">
        <v>1</v>
      </c>
      <c r="D134" s="5" t="s">
        <v>729</v>
      </c>
      <c r="E134" s="6" t="s">
        <v>720</v>
      </c>
      <c r="F134" s="10">
        <f>VLOOKUP($A134,'[1]NYMEX Fee Schedule'!$A$1:$T$65536,19,FALSE)</f>
        <v>23.63</v>
      </c>
      <c r="G134" s="10">
        <f>VLOOKUP($A134,'[1]NYMEX Fee Schedule'!$A$1:$T$65536,20,FALSE)</f>
        <v>27</v>
      </c>
    </row>
    <row r="135" spans="1:7" x14ac:dyDescent="0.25">
      <c r="A135" s="3" t="s">
        <v>396</v>
      </c>
      <c r="B135" s="5" t="s">
        <v>852</v>
      </c>
      <c r="C135" s="5" t="s">
        <v>1</v>
      </c>
      <c r="D135" s="5" t="s">
        <v>729</v>
      </c>
      <c r="E135" s="6" t="s">
        <v>720</v>
      </c>
      <c r="F135" s="10">
        <f>VLOOKUP($A135,'[1]NYMEX Fee Schedule'!$A$1:$T$65536,19,FALSE)</f>
        <v>2.63E-2</v>
      </c>
      <c r="G135" s="10">
        <f>VLOOKUP($A135,'[1]NYMEX Fee Schedule'!$A$1:$T$65536,20,FALSE)</f>
        <v>0.03</v>
      </c>
    </row>
    <row r="136" spans="1:7" x14ac:dyDescent="0.25">
      <c r="A136" s="3" t="s">
        <v>397</v>
      </c>
      <c r="B136" s="5" t="s">
        <v>853</v>
      </c>
      <c r="C136" s="5" t="s">
        <v>1</v>
      </c>
      <c r="D136" s="5" t="s">
        <v>729</v>
      </c>
      <c r="E136" s="6" t="s">
        <v>720</v>
      </c>
      <c r="F136" s="10">
        <f>VLOOKUP($A136,'[1]NYMEX Fee Schedule'!$A$1:$T$65536,19,FALSE)</f>
        <v>2.63E-2</v>
      </c>
      <c r="G136" s="10">
        <f>VLOOKUP($A136,'[1]NYMEX Fee Schedule'!$A$1:$T$65536,20,FALSE)</f>
        <v>0.03</v>
      </c>
    </row>
    <row r="137" spans="1:7" x14ac:dyDescent="0.25">
      <c r="A137" s="3" t="s">
        <v>399</v>
      </c>
      <c r="B137" s="5" t="s">
        <v>854</v>
      </c>
      <c r="C137" s="5" t="s">
        <v>1</v>
      </c>
      <c r="D137" s="5" t="s">
        <v>729</v>
      </c>
      <c r="E137" s="6" t="s">
        <v>720</v>
      </c>
      <c r="F137" s="10">
        <f>VLOOKUP($A137,'[1]NYMEX Fee Schedule'!$A$1:$T$65536,19,FALSE)</f>
        <v>2.63E-2</v>
      </c>
      <c r="G137" s="10">
        <f>VLOOKUP($A137,'[1]NYMEX Fee Schedule'!$A$1:$T$65536,20,FALSE)</f>
        <v>0.03</v>
      </c>
    </row>
    <row r="138" spans="1:7" x14ac:dyDescent="0.25">
      <c r="A138" s="3" t="s">
        <v>400</v>
      </c>
      <c r="B138" s="5" t="s">
        <v>855</v>
      </c>
      <c r="C138" s="5" t="s">
        <v>1</v>
      </c>
      <c r="D138" s="5" t="s">
        <v>729</v>
      </c>
      <c r="E138" s="6" t="s">
        <v>720</v>
      </c>
      <c r="F138" s="10">
        <f>VLOOKUP($A138,'[1]NYMEX Fee Schedule'!$A$1:$T$65536,19,FALSE)</f>
        <v>0.35</v>
      </c>
      <c r="G138" s="10">
        <f>VLOOKUP($A138,'[1]NYMEX Fee Schedule'!$A$1:$T$65536,20,FALSE)</f>
        <v>0.4</v>
      </c>
    </row>
    <row r="139" spans="1:7" x14ac:dyDescent="0.25">
      <c r="A139" s="3" t="s">
        <v>401</v>
      </c>
      <c r="B139" s="5" t="s">
        <v>856</v>
      </c>
      <c r="C139" s="5" t="s">
        <v>1</v>
      </c>
      <c r="D139" s="5" t="s">
        <v>729</v>
      </c>
      <c r="E139" s="6" t="s">
        <v>720</v>
      </c>
      <c r="F139" s="10">
        <f>VLOOKUP($A139,'[1]NYMEX Fee Schedule'!$A$1:$T$65536,19,FALSE)</f>
        <v>0.35</v>
      </c>
      <c r="G139" s="10">
        <f>VLOOKUP($A139,'[1]NYMEX Fee Schedule'!$A$1:$T$65536,20,FALSE)</f>
        <v>0.4</v>
      </c>
    </row>
    <row r="140" spans="1:7" x14ac:dyDescent="0.25">
      <c r="A140" s="3" t="s">
        <v>402</v>
      </c>
      <c r="B140" s="5" t="s">
        <v>857</v>
      </c>
      <c r="C140" s="5" t="s">
        <v>1</v>
      </c>
      <c r="D140" s="5" t="s">
        <v>729</v>
      </c>
      <c r="E140" s="6" t="s">
        <v>720</v>
      </c>
      <c r="F140" s="10">
        <f>VLOOKUP($A140,'[1]NYMEX Fee Schedule'!$A$1:$T$65536,19,FALSE)</f>
        <v>2.63E-2</v>
      </c>
      <c r="G140" s="10">
        <f>VLOOKUP($A140,'[1]NYMEX Fee Schedule'!$A$1:$T$65536,20,FALSE)</f>
        <v>0.03</v>
      </c>
    </row>
    <row r="141" spans="1:7" x14ac:dyDescent="0.25">
      <c r="A141" s="3" t="s">
        <v>645</v>
      </c>
      <c r="B141" s="5" t="s">
        <v>858</v>
      </c>
      <c r="C141" s="5" t="s">
        <v>1</v>
      </c>
      <c r="D141" s="5" t="s">
        <v>729</v>
      </c>
      <c r="E141" s="6" t="s">
        <v>720</v>
      </c>
      <c r="F141" s="10">
        <f>VLOOKUP($A141,'[1]NYMEX Fee Schedule'!$A$1:$T$65536,19,FALSE)</f>
        <v>0.35</v>
      </c>
      <c r="G141" s="10">
        <f>VLOOKUP($A141,'[1]NYMEX Fee Schedule'!$A$1:$T$65536,20,FALSE)</f>
        <v>0.4</v>
      </c>
    </row>
    <row r="142" spans="1:7" x14ac:dyDescent="0.25">
      <c r="A142" s="3" t="s">
        <v>410</v>
      </c>
      <c r="B142" s="5" t="s">
        <v>859</v>
      </c>
      <c r="C142" s="5" t="s">
        <v>1</v>
      </c>
      <c r="D142" s="5" t="s">
        <v>729</v>
      </c>
      <c r="E142" s="6" t="s">
        <v>720</v>
      </c>
      <c r="F142" s="10">
        <f>VLOOKUP($A142,'[1]NYMEX Fee Schedule'!$A$1:$T$65536,19,FALSE)</f>
        <v>0.35</v>
      </c>
      <c r="G142" s="10">
        <f>VLOOKUP($A142,'[1]NYMEX Fee Schedule'!$A$1:$T$65536,20,FALSE)</f>
        <v>0.4</v>
      </c>
    </row>
    <row r="143" spans="1:7" x14ac:dyDescent="0.25">
      <c r="A143" s="3" t="s">
        <v>411</v>
      </c>
      <c r="B143" s="5" t="s">
        <v>860</v>
      </c>
      <c r="C143" s="5" t="s">
        <v>1</v>
      </c>
      <c r="D143" s="5" t="s">
        <v>729</v>
      </c>
      <c r="E143" s="6" t="s">
        <v>720</v>
      </c>
      <c r="F143" s="10">
        <f>VLOOKUP($A143,'[1]NYMEX Fee Schedule'!$A$1:$T$65536,19,FALSE)</f>
        <v>0.35</v>
      </c>
      <c r="G143" s="10">
        <f>VLOOKUP($A143,'[1]NYMEX Fee Schedule'!$A$1:$T$65536,20,FALSE)</f>
        <v>0.4</v>
      </c>
    </row>
    <row r="144" spans="1:7" x14ac:dyDescent="0.25">
      <c r="A144" s="3" t="s">
        <v>646</v>
      </c>
      <c r="B144" s="5" t="s">
        <v>861</v>
      </c>
      <c r="C144" s="5" t="s">
        <v>1</v>
      </c>
      <c r="D144" s="5" t="s">
        <v>729</v>
      </c>
      <c r="E144" s="6" t="s">
        <v>720</v>
      </c>
      <c r="F144" s="10">
        <f>VLOOKUP($A144,'[1]NYMEX Fee Schedule'!$A$1:$T$65536,19,FALSE)</f>
        <v>2.63E-2</v>
      </c>
      <c r="G144" s="10">
        <f>VLOOKUP($A144,'[1]NYMEX Fee Schedule'!$A$1:$T$65536,20,FALSE)</f>
        <v>0.03</v>
      </c>
    </row>
    <row r="145" spans="1:7" x14ac:dyDescent="0.25">
      <c r="A145" s="3" t="s">
        <v>649</v>
      </c>
      <c r="B145" s="5" t="s">
        <v>862</v>
      </c>
      <c r="C145" s="5" t="s">
        <v>1</v>
      </c>
      <c r="D145" s="5" t="s">
        <v>729</v>
      </c>
      <c r="E145" s="6" t="s">
        <v>720</v>
      </c>
      <c r="F145" s="10">
        <f>VLOOKUP($A145,'[1]NYMEX Fee Schedule'!$A$1:$T$65536,19,FALSE)</f>
        <v>2.63E-2</v>
      </c>
      <c r="G145" s="10">
        <f>VLOOKUP($A145,'[1]NYMEX Fee Schedule'!$A$1:$T$65536,20,FALSE)</f>
        <v>0.03</v>
      </c>
    </row>
    <row r="146" spans="1:7" x14ac:dyDescent="0.25">
      <c r="A146" s="3" t="s">
        <v>648</v>
      </c>
      <c r="B146" s="5" t="s">
        <v>863</v>
      </c>
      <c r="C146" s="5" t="s">
        <v>1</v>
      </c>
      <c r="D146" s="5" t="s">
        <v>729</v>
      </c>
      <c r="E146" s="6" t="s">
        <v>720</v>
      </c>
      <c r="F146" s="10">
        <f>VLOOKUP($A146,'[1]NYMEX Fee Schedule'!$A$1:$T$65536,19,FALSE)</f>
        <v>0.35</v>
      </c>
      <c r="G146" s="10">
        <f>VLOOKUP($A146,'[1]NYMEX Fee Schedule'!$A$1:$T$65536,20,FALSE)</f>
        <v>0.4</v>
      </c>
    </row>
    <row r="147" spans="1:7" x14ac:dyDescent="0.25">
      <c r="A147" s="3" t="s">
        <v>422</v>
      </c>
      <c r="B147" s="5" t="s">
        <v>864</v>
      </c>
      <c r="C147" s="5" t="s">
        <v>1</v>
      </c>
      <c r="D147" s="5" t="s">
        <v>729</v>
      </c>
      <c r="E147" s="6" t="s">
        <v>720</v>
      </c>
      <c r="F147" s="10">
        <f>VLOOKUP($A147,'[1]NYMEX Fee Schedule'!$A$1:$T$65536,19,FALSE)</f>
        <v>0.35</v>
      </c>
      <c r="G147" s="10">
        <f>VLOOKUP($A147,'[1]NYMEX Fee Schedule'!$A$1:$T$65536,20,FALSE)</f>
        <v>0.4</v>
      </c>
    </row>
    <row r="148" spans="1:7" x14ac:dyDescent="0.25">
      <c r="A148" s="3" t="s">
        <v>423</v>
      </c>
      <c r="B148" s="5" t="s">
        <v>865</v>
      </c>
      <c r="C148" s="5" t="s">
        <v>1</v>
      </c>
      <c r="D148" s="5" t="s">
        <v>729</v>
      </c>
      <c r="E148" s="6" t="s">
        <v>720</v>
      </c>
      <c r="F148" s="10">
        <f>VLOOKUP($A148,'[1]NYMEX Fee Schedule'!$A$1:$T$65536,19,FALSE)</f>
        <v>0.35</v>
      </c>
      <c r="G148" s="10">
        <f>VLOOKUP($A148,'[1]NYMEX Fee Schedule'!$A$1:$T$65536,20,FALSE)</f>
        <v>0.4</v>
      </c>
    </row>
    <row r="149" spans="1:7" x14ac:dyDescent="0.25">
      <c r="A149" s="3" t="s">
        <v>425</v>
      </c>
      <c r="B149" s="5" t="s">
        <v>866</v>
      </c>
      <c r="C149" s="5" t="s">
        <v>1</v>
      </c>
      <c r="D149" s="5" t="s">
        <v>729</v>
      </c>
      <c r="E149" s="6" t="s">
        <v>720</v>
      </c>
      <c r="F149" s="10">
        <f>VLOOKUP($A149,'[1]NYMEX Fee Schedule'!$A$1:$T$65536,19,FALSE)</f>
        <v>2.63E-2</v>
      </c>
      <c r="G149" s="10">
        <f>VLOOKUP($A149,'[1]NYMEX Fee Schedule'!$A$1:$T$65536,20,FALSE)</f>
        <v>0.03</v>
      </c>
    </row>
    <row r="150" spans="1:7" x14ac:dyDescent="0.25">
      <c r="A150" s="3" t="s">
        <v>426</v>
      </c>
      <c r="B150" s="5" t="s">
        <v>867</v>
      </c>
      <c r="C150" s="5" t="s">
        <v>1</v>
      </c>
      <c r="D150" s="5" t="s">
        <v>729</v>
      </c>
      <c r="E150" s="6" t="s">
        <v>720</v>
      </c>
      <c r="F150" s="10">
        <f>VLOOKUP($A150,'[1]NYMEX Fee Schedule'!$A$1:$T$65536,19,FALSE)</f>
        <v>0.35</v>
      </c>
      <c r="G150" s="10">
        <f>VLOOKUP($A150,'[1]NYMEX Fee Schedule'!$A$1:$T$65536,20,FALSE)</f>
        <v>0.4</v>
      </c>
    </row>
    <row r="151" spans="1:7" x14ac:dyDescent="0.25">
      <c r="A151" s="3" t="s">
        <v>429</v>
      </c>
      <c r="B151" s="5" t="s">
        <v>868</v>
      </c>
      <c r="C151" s="5" t="s">
        <v>1</v>
      </c>
      <c r="D151" s="5" t="s">
        <v>729</v>
      </c>
      <c r="E151" s="4" t="s">
        <v>720</v>
      </c>
      <c r="F151" s="10">
        <f>VLOOKUP($A151,'[1]NYMEX Fee Schedule'!$A$1:$T$65536,19,FALSE)</f>
        <v>0.35</v>
      </c>
      <c r="G151" s="10">
        <f>VLOOKUP($A151,'[1]NYMEX Fee Schedule'!$A$1:$T$65536,20,FALSE)</f>
        <v>0.4</v>
      </c>
    </row>
    <row r="152" spans="1:7" x14ac:dyDescent="0.25">
      <c r="A152" s="3" t="s">
        <v>435</v>
      </c>
      <c r="B152" s="5" t="s">
        <v>869</v>
      </c>
      <c r="C152" s="5" t="s">
        <v>1</v>
      </c>
      <c r="D152" s="5" t="s">
        <v>729</v>
      </c>
      <c r="E152" s="4" t="s">
        <v>720</v>
      </c>
      <c r="F152" s="10">
        <f>VLOOKUP($A152,'[1]NYMEX Fee Schedule'!$A$1:$T$65536,19,FALSE)</f>
        <v>2.63E-2</v>
      </c>
      <c r="G152" s="10">
        <f>VLOOKUP($A152,'[1]NYMEX Fee Schedule'!$A$1:$T$65536,20,FALSE)</f>
        <v>0.03</v>
      </c>
    </row>
    <row r="153" spans="1:7" x14ac:dyDescent="0.25">
      <c r="A153" s="3" t="s">
        <v>438</v>
      </c>
      <c r="B153" s="5" t="s">
        <v>870</v>
      </c>
      <c r="C153" s="5" t="s">
        <v>1</v>
      </c>
      <c r="D153" s="5" t="s">
        <v>729</v>
      </c>
      <c r="E153" s="4" t="s">
        <v>720</v>
      </c>
      <c r="F153" s="10">
        <f>VLOOKUP($A153,'[1]NYMEX Fee Schedule'!$A$1:$T$65536,19,FALSE)</f>
        <v>2.63E-2</v>
      </c>
      <c r="G153" s="10">
        <f>VLOOKUP($A153,'[1]NYMEX Fee Schedule'!$A$1:$T$65536,20,FALSE)</f>
        <v>0.03</v>
      </c>
    </row>
    <row r="154" spans="1:7" x14ac:dyDescent="0.25">
      <c r="A154" s="3" t="s">
        <v>464</v>
      </c>
      <c r="B154" s="5" t="s">
        <v>871</v>
      </c>
      <c r="C154" s="5" t="s">
        <v>1</v>
      </c>
      <c r="D154" s="5" t="s">
        <v>729</v>
      </c>
      <c r="E154" s="4" t="s">
        <v>720</v>
      </c>
      <c r="F154" s="10">
        <f>VLOOKUP($A154,'[1]NYMEX Fee Schedule'!$A$1:$T$65536,19,FALSE)</f>
        <v>0.35</v>
      </c>
      <c r="G154" s="10">
        <f>VLOOKUP($A154,'[1]NYMEX Fee Schedule'!$A$1:$T$65536,20,FALSE)</f>
        <v>0.4</v>
      </c>
    </row>
    <row r="155" spans="1:7" x14ac:dyDescent="0.25">
      <c r="A155" s="3" t="s">
        <v>483</v>
      </c>
      <c r="B155" s="5" t="s">
        <v>872</v>
      </c>
      <c r="C155" s="5" t="s">
        <v>1</v>
      </c>
      <c r="D155" s="5" t="s">
        <v>729</v>
      </c>
      <c r="E155" s="4" t="s">
        <v>720</v>
      </c>
      <c r="F155" s="10">
        <f>VLOOKUP($A155,'[1]NYMEX Fee Schedule'!$A$1:$T$65536,19,FALSE)</f>
        <v>0.35</v>
      </c>
      <c r="G155" s="10">
        <f>VLOOKUP($A155,'[1]NYMEX Fee Schedule'!$A$1:$T$65536,20,FALSE)</f>
        <v>0.4</v>
      </c>
    </row>
    <row r="156" spans="1:7" x14ac:dyDescent="0.25">
      <c r="A156" s="3" t="s">
        <v>489</v>
      </c>
      <c r="B156" s="5" t="s">
        <v>488</v>
      </c>
      <c r="C156" s="5" t="s">
        <v>1</v>
      </c>
      <c r="D156" s="5" t="s">
        <v>729</v>
      </c>
      <c r="E156" s="4" t="s">
        <v>720</v>
      </c>
      <c r="F156" s="10">
        <f>VLOOKUP($A156,'[1]NYMEX Fee Schedule'!$A$1:$T$65536,19,FALSE)</f>
        <v>0.35</v>
      </c>
      <c r="G156" s="10">
        <f>VLOOKUP($A156,'[1]NYMEX Fee Schedule'!$A$1:$T$65536,20,FALSE)</f>
        <v>0.4</v>
      </c>
    </row>
    <row r="157" spans="1:7" x14ac:dyDescent="0.25">
      <c r="A157" s="3" t="s">
        <v>494</v>
      </c>
      <c r="B157" s="5" t="s">
        <v>873</v>
      </c>
      <c r="C157" s="5" t="s">
        <v>1</v>
      </c>
      <c r="D157" s="5" t="s">
        <v>729</v>
      </c>
      <c r="E157" s="4" t="s">
        <v>720</v>
      </c>
      <c r="F157" s="10">
        <f>VLOOKUP($A157,'[1]NYMEX Fee Schedule'!$A$1:$T$65536,19,FALSE)</f>
        <v>4</v>
      </c>
      <c r="G157" s="10">
        <f>VLOOKUP($A157,'[1]NYMEX Fee Schedule'!$A$1:$T$65536,20,FALSE)</f>
        <v>4</v>
      </c>
    </row>
    <row r="158" spans="1:7" x14ac:dyDescent="0.25">
      <c r="A158" s="3" t="s">
        <v>496</v>
      </c>
      <c r="B158" s="5" t="s">
        <v>874</v>
      </c>
      <c r="C158" s="5" t="s">
        <v>1</v>
      </c>
      <c r="D158" s="5" t="s">
        <v>729</v>
      </c>
      <c r="E158" s="4" t="s">
        <v>720</v>
      </c>
      <c r="F158" s="10">
        <f>VLOOKUP($A158,'[1]NYMEX Fee Schedule'!$A$1:$T$65536,19,FALSE)</f>
        <v>4</v>
      </c>
      <c r="G158" s="10">
        <f>VLOOKUP($A158,'[1]NYMEX Fee Schedule'!$A$1:$T$65536,20,FALSE)</f>
        <v>4</v>
      </c>
    </row>
    <row r="159" spans="1:7" x14ac:dyDescent="0.25">
      <c r="A159" s="3" t="s">
        <v>502</v>
      </c>
      <c r="B159" s="5" t="s">
        <v>875</v>
      </c>
      <c r="C159" s="5" t="s">
        <v>1</v>
      </c>
      <c r="D159" s="5" t="s">
        <v>729</v>
      </c>
      <c r="E159" s="6" t="s">
        <v>720</v>
      </c>
      <c r="F159" s="10">
        <f>VLOOKUP($A159,'[1]NYMEX Fee Schedule'!$A$1:$T$65536,19,FALSE)</f>
        <v>2.63E-2</v>
      </c>
      <c r="G159" s="10">
        <f>VLOOKUP($A159,'[1]NYMEX Fee Schedule'!$A$1:$T$65536,20,FALSE)</f>
        <v>0.03</v>
      </c>
    </row>
    <row r="160" spans="1:7" x14ac:dyDescent="0.25">
      <c r="A160" s="3" t="s">
        <v>504</v>
      </c>
      <c r="B160" s="5" t="s">
        <v>503</v>
      </c>
      <c r="C160" s="5" t="s">
        <v>1</v>
      </c>
      <c r="D160" s="5" t="s">
        <v>729</v>
      </c>
      <c r="E160" s="6" t="s">
        <v>720</v>
      </c>
      <c r="F160" s="10">
        <f>VLOOKUP($A160,'[1]NYMEX Fee Schedule'!$A$1:$T$65536,19,FALSE)</f>
        <v>0.35</v>
      </c>
      <c r="G160" s="10">
        <f>VLOOKUP($A160,'[1]NYMEX Fee Schedule'!$A$1:$T$65536,20,FALSE)</f>
        <v>0.4</v>
      </c>
    </row>
    <row r="161" spans="1:7" x14ac:dyDescent="0.25">
      <c r="A161" s="3" t="s">
        <v>505</v>
      </c>
      <c r="B161" s="5" t="s">
        <v>876</v>
      </c>
      <c r="C161" s="5" t="s">
        <v>1</v>
      </c>
      <c r="D161" s="5" t="s">
        <v>729</v>
      </c>
      <c r="E161" s="6" t="s">
        <v>720</v>
      </c>
      <c r="F161" s="10">
        <f>VLOOKUP($A161,'[1]NYMEX Fee Schedule'!$A$1:$T$65536,19,FALSE)</f>
        <v>0.35</v>
      </c>
      <c r="G161" s="10">
        <f>VLOOKUP($A161,'[1]NYMEX Fee Schedule'!$A$1:$T$65536,20,FALSE)</f>
        <v>0.4</v>
      </c>
    </row>
    <row r="162" spans="1:7" x14ac:dyDescent="0.25">
      <c r="A162" s="3" t="s">
        <v>509</v>
      </c>
      <c r="B162" s="5" t="s">
        <v>877</v>
      </c>
      <c r="C162" s="5" t="s">
        <v>1</v>
      </c>
      <c r="D162" s="5" t="s">
        <v>729</v>
      </c>
      <c r="E162" s="6" t="s">
        <v>720</v>
      </c>
      <c r="F162" s="10">
        <f>VLOOKUP($A162,'[1]NYMEX Fee Schedule'!$A$1:$T$65536,19,FALSE)</f>
        <v>4</v>
      </c>
      <c r="G162" s="10">
        <f>VLOOKUP($A162,'[1]NYMEX Fee Schedule'!$A$1:$T$65536,20,FALSE)</f>
        <v>4</v>
      </c>
    </row>
    <row r="163" spans="1:7" x14ac:dyDescent="0.25">
      <c r="A163" s="3" t="s">
        <v>510</v>
      </c>
      <c r="B163" s="5" t="s">
        <v>878</v>
      </c>
      <c r="C163" s="5" t="s">
        <v>1</v>
      </c>
      <c r="D163" s="5" t="s">
        <v>729</v>
      </c>
      <c r="E163" s="6" t="s">
        <v>720</v>
      </c>
      <c r="F163" s="10">
        <f>VLOOKUP($A163,'[1]NYMEX Fee Schedule'!$A$1:$T$65536,19,FALSE)</f>
        <v>4</v>
      </c>
      <c r="G163" s="10">
        <f>VLOOKUP($A163,'[1]NYMEX Fee Schedule'!$A$1:$T$65536,20,FALSE)</f>
        <v>4</v>
      </c>
    </row>
    <row r="164" spans="1:7" x14ac:dyDescent="0.25">
      <c r="A164" s="3" t="s">
        <v>517</v>
      </c>
      <c r="B164" s="5" t="s">
        <v>879</v>
      </c>
      <c r="C164" s="5" t="s">
        <v>1</v>
      </c>
      <c r="D164" s="5" t="s">
        <v>729</v>
      </c>
      <c r="E164" s="6" t="s">
        <v>720</v>
      </c>
      <c r="F164" s="10">
        <f>VLOOKUP($A164,'[1]NYMEX Fee Schedule'!$A$1:$T$65536,19,FALSE)</f>
        <v>2.63E-2</v>
      </c>
      <c r="G164" s="10">
        <f>VLOOKUP($A164,'[1]NYMEX Fee Schedule'!$A$1:$T$65536,20,FALSE)</f>
        <v>0.03</v>
      </c>
    </row>
    <row r="165" spans="1:7" x14ac:dyDescent="0.25">
      <c r="A165" s="3" t="s">
        <v>544</v>
      </c>
      <c r="B165" s="5" t="s">
        <v>880</v>
      </c>
      <c r="C165" s="5" t="s">
        <v>1</v>
      </c>
      <c r="D165" s="5" t="s">
        <v>729</v>
      </c>
      <c r="E165" s="6" t="s">
        <v>720</v>
      </c>
      <c r="F165" s="10">
        <f>VLOOKUP($A165,'[1]NYMEX Fee Schedule'!$A$1:$T$65536,19,FALSE)</f>
        <v>0.35</v>
      </c>
      <c r="G165" s="10">
        <f>VLOOKUP($A165,'[1]NYMEX Fee Schedule'!$A$1:$T$65536,20,FALSE)</f>
        <v>0.4</v>
      </c>
    </row>
    <row r="166" spans="1:7" x14ac:dyDescent="0.25">
      <c r="A166" s="3" t="s">
        <v>708</v>
      </c>
      <c r="B166" s="5" t="s">
        <v>881</v>
      </c>
      <c r="C166" s="5" t="s">
        <v>1</v>
      </c>
      <c r="D166" s="5" t="s">
        <v>729</v>
      </c>
      <c r="E166" s="6" t="s">
        <v>720</v>
      </c>
      <c r="F166" s="10">
        <f>VLOOKUP($A166,'[1]NYMEX Fee Schedule'!$A$1:$T$65536,19,FALSE)</f>
        <v>2.63E-2</v>
      </c>
      <c r="G166" s="10">
        <f>VLOOKUP($A166,'[1]NYMEX Fee Schedule'!$A$1:$T$65536,20,FALSE)</f>
        <v>0.03</v>
      </c>
    </row>
    <row r="167" spans="1:7" x14ac:dyDescent="0.25">
      <c r="A167" s="3" t="s">
        <v>709</v>
      </c>
      <c r="B167" s="5" t="s">
        <v>882</v>
      </c>
      <c r="C167" s="5" t="s">
        <v>1</v>
      </c>
      <c r="D167" s="5" t="s">
        <v>729</v>
      </c>
      <c r="E167" s="6" t="s">
        <v>720</v>
      </c>
      <c r="F167" s="10">
        <f>VLOOKUP($A167,'[1]NYMEX Fee Schedule'!$A$1:$T$65536,19,FALSE)</f>
        <v>2.63E-2</v>
      </c>
      <c r="G167" s="10">
        <f>VLOOKUP($A167,'[1]NYMEX Fee Schedule'!$A$1:$T$65536,20,FALSE)</f>
        <v>0.03</v>
      </c>
    </row>
    <row r="168" spans="1:7" x14ac:dyDescent="0.25">
      <c r="A168" s="3" t="s">
        <v>710</v>
      </c>
      <c r="B168" s="5" t="s">
        <v>883</v>
      </c>
      <c r="C168" s="5" t="s">
        <v>1</v>
      </c>
      <c r="D168" s="5" t="s">
        <v>729</v>
      </c>
      <c r="E168" s="6" t="s">
        <v>720</v>
      </c>
      <c r="F168" s="10">
        <f>VLOOKUP($A168,'[1]NYMEX Fee Schedule'!$A$1:$T$65536,19,FALSE)</f>
        <v>2.63E-2</v>
      </c>
      <c r="G168" s="10">
        <f>VLOOKUP($A168,'[1]NYMEX Fee Schedule'!$A$1:$T$65536,20,FALSE)</f>
        <v>0.03</v>
      </c>
    </row>
    <row r="169" spans="1:7" x14ac:dyDescent="0.25">
      <c r="A169" s="3" t="s">
        <v>81</v>
      </c>
      <c r="B169" s="5" t="s">
        <v>884</v>
      </c>
      <c r="C169" s="5" t="s">
        <v>1</v>
      </c>
      <c r="D169" s="5" t="s">
        <v>729</v>
      </c>
      <c r="E169" s="6" t="s">
        <v>722</v>
      </c>
      <c r="F169" s="10">
        <f>VLOOKUP($A169,'[1]NYMEX Fee Schedule'!$A$1:$T$65536,19,FALSE)</f>
        <v>3</v>
      </c>
      <c r="G169" s="10">
        <f>VLOOKUP($A169,'[1]NYMEX Fee Schedule'!$A$1:$T$65536,20,FALSE)</f>
        <v>3</v>
      </c>
    </row>
    <row r="170" spans="1:7" x14ac:dyDescent="0.25">
      <c r="A170" s="3" t="s">
        <v>587</v>
      </c>
      <c r="B170" s="5" t="s">
        <v>885</v>
      </c>
      <c r="C170" s="5" t="s">
        <v>1</v>
      </c>
      <c r="D170" s="5" t="s">
        <v>729</v>
      </c>
      <c r="E170" s="6" t="s">
        <v>722</v>
      </c>
      <c r="F170" s="10">
        <f>VLOOKUP($A170,'[1]NYMEX Fee Schedule'!$A$1:$T$65536,19,FALSE)</f>
        <v>3</v>
      </c>
      <c r="G170" s="10">
        <f>VLOOKUP($A170,'[1]NYMEX Fee Schedule'!$A$1:$T$65536,20,FALSE)</f>
        <v>3</v>
      </c>
    </row>
    <row r="171" spans="1:7" x14ac:dyDescent="0.25">
      <c r="A171" s="3" t="s">
        <v>151</v>
      </c>
      <c r="B171" s="5" t="s">
        <v>886</v>
      </c>
      <c r="C171" s="5" t="s">
        <v>1</v>
      </c>
      <c r="D171" s="5" t="s">
        <v>729</v>
      </c>
      <c r="E171" s="6" t="s">
        <v>722</v>
      </c>
      <c r="F171" s="10">
        <f>VLOOKUP($A171,'[1]NYMEX Fee Schedule'!$A$1:$T$65536,19,FALSE)</f>
        <v>3</v>
      </c>
      <c r="G171" s="10">
        <f>VLOOKUP($A171,'[1]NYMEX Fee Schedule'!$A$1:$T$65536,20,FALSE)</f>
        <v>3</v>
      </c>
    </row>
    <row r="172" spans="1:7" x14ac:dyDescent="0.25">
      <c r="A172" s="3" t="s">
        <v>598</v>
      </c>
      <c r="B172" s="5" t="s">
        <v>887</v>
      </c>
      <c r="C172" s="5" t="s">
        <v>1</v>
      </c>
      <c r="D172" s="5" t="s">
        <v>729</v>
      </c>
      <c r="E172" s="6" t="s">
        <v>722</v>
      </c>
      <c r="F172" s="10">
        <f>VLOOKUP($A172,'[1]NYMEX Fee Schedule'!$A$1:$T$65536,19,FALSE)</f>
        <v>3</v>
      </c>
      <c r="G172" s="10">
        <f>VLOOKUP($A172,'[1]NYMEX Fee Schedule'!$A$1:$T$65536,20,FALSE)</f>
        <v>3</v>
      </c>
    </row>
    <row r="173" spans="1:7" x14ac:dyDescent="0.25">
      <c r="A173" s="3" t="s">
        <v>597</v>
      </c>
      <c r="B173" s="5" t="s">
        <v>888</v>
      </c>
      <c r="C173" s="5" t="s">
        <v>1</v>
      </c>
      <c r="D173" s="5" t="s">
        <v>729</v>
      </c>
      <c r="E173" s="6" t="s">
        <v>722</v>
      </c>
      <c r="F173" s="10">
        <f>VLOOKUP($A173,'[1]NYMEX Fee Schedule'!$A$1:$T$65536,19,FALSE)</f>
        <v>3</v>
      </c>
      <c r="G173" s="10">
        <f>VLOOKUP($A173,'[1]NYMEX Fee Schedule'!$A$1:$T$65536,20,FALSE)</f>
        <v>3</v>
      </c>
    </row>
    <row r="174" spans="1:7" x14ac:dyDescent="0.25">
      <c r="A174" s="3" t="s">
        <v>659</v>
      </c>
      <c r="B174" s="5" t="s">
        <v>889</v>
      </c>
      <c r="C174" s="5" t="s">
        <v>1</v>
      </c>
      <c r="D174" s="5" t="s">
        <v>729</v>
      </c>
      <c r="E174" s="6" t="s">
        <v>722</v>
      </c>
      <c r="F174" s="10">
        <f>VLOOKUP($A174,'[1]NYMEX Fee Schedule'!$A$1:$T$65536,19,FALSE)</f>
        <v>3</v>
      </c>
      <c r="G174" s="10">
        <f>VLOOKUP($A174,'[1]NYMEX Fee Schedule'!$A$1:$T$65536,20,FALSE)</f>
        <v>3</v>
      </c>
    </row>
    <row r="175" spans="1:7" x14ac:dyDescent="0.25">
      <c r="A175" s="3" t="s">
        <v>469</v>
      </c>
      <c r="B175" s="5" t="s">
        <v>890</v>
      </c>
      <c r="C175" s="5" t="s">
        <v>1</v>
      </c>
      <c r="D175" s="5" t="s">
        <v>729</v>
      </c>
      <c r="E175" s="6" t="s">
        <v>725</v>
      </c>
      <c r="F175" s="10">
        <f>VLOOKUP($A175,'[1]NYMEX Fee Schedule'!$A$1:$T$65536,19,FALSE)</f>
        <v>2.6</v>
      </c>
      <c r="G175" s="10">
        <f>VLOOKUP($A175,'[1]NYMEX Fee Schedule'!$A$1:$T$65536,20,FALSE)</f>
        <v>3.25</v>
      </c>
    </row>
    <row r="176" spans="1:7" x14ac:dyDescent="0.25">
      <c r="A176" s="3" t="s">
        <v>471</v>
      </c>
      <c r="B176" s="5" t="s">
        <v>891</v>
      </c>
      <c r="C176" s="5" t="s">
        <v>1</v>
      </c>
      <c r="D176" s="5" t="s">
        <v>729</v>
      </c>
      <c r="E176" s="6" t="s">
        <v>725</v>
      </c>
      <c r="F176" s="10">
        <f>VLOOKUP($A176,'[1]NYMEX Fee Schedule'!$A$1:$T$65536,19,FALSE)</f>
        <v>2.6</v>
      </c>
      <c r="G176" s="10">
        <f>VLOOKUP($A176,'[1]NYMEX Fee Schedule'!$A$1:$T$65536,20,FALSE)</f>
        <v>3.25</v>
      </c>
    </row>
    <row r="177" spans="1:7" x14ac:dyDescent="0.25">
      <c r="A177" s="3" t="s">
        <v>473</v>
      </c>
      <c r="B177" s="5" t="s">
        <v>892</v>
      </c>
      <c r="C177" s="5" t="s">
        <v>1</v>
      </c>
      <c r="D177" s="5" t="s">
        <v>729</v>
      </c>
      <c r="E177" s="6" t="s">
        <v>725</v>
      </c>
      <c r="F177" s="10">
        <f>VLOOKUP($A177,'[1]NYMEX Fee Schedule'!$A$1:$T$65536,19,FALSE)</f>
        <v>2.6</v>
      </c>
      <c r="G177" s="10">
        <f>VLOOKUP($A177,'[1]NYMEX Fee Schedule'!$A$1:$T$65536,20,FALSE)</f>
        <v>3.25</v>
      </c>
    </row>
    <row r="178" spans="1:7" x14ac:dyDescent="0.25">
      <c r="A178" s="3" t="s">
        <v>474</v>
      </c>
      <c r="B178" s="5" t="s">
        <v>893</v>
      </c>
      <c r="C178" s="5" t="s">
        <v>1</v>
      </c>
      <c r="D178" s="5" t="s">
        <v>729</v>
      </c>
      <c r="E178" s="6" t="s">
        <v>725</v>
      </c>
      <c r="F178" s="10">
        <f>VLOOKUP($A178,'[1]NYMEX Fee Schedule'!$A$1:$T$65536,19,FALSE)</f>
        <v>2.6</v>
      </c>
      <c r="G178" s="10">
        <f>VLOOKUP($A178,'[1]NYMEX Fee Schedule'!$A$1:$T$65536,20,FALSE)</f>
        <v>3.25</v>
      </c>
    </row>
    <row r="179" spans="1:7" x14ac:dyDescent="0.25">
      <c r="A179" s="3" t="s">
        <v>12</v>
      </c>
      <c r="B179" s="5" t="s">
        <v>894</v>
      </c>
      <c r="C179" s="5" t="s">
        <v>1</v>
      </c>
      <c r="D179" s="5" t="s">
        <v>723</v>
      </c>
      <c r="E179" s="6" t="s">
        <v>723</v>
      </c>
      <c r="F179" s="10">
        <v>0.7</v>
      </c>
      <c r="G179" s="10">
        <v>1.45</v>
      </c>
    </row>
    <row r="180" spans="1:7" x14ac:dyDescent="0.25">
      <c r="A180" s="3" t="s">
        <v>13</v>
      </c>
      <c r="B180" s="5" t="s">
        <v>545</v>
      </c>
      <c r="C180" s="5" t="s">
        <v>1</v>
      </c>
      <c r="D180" s="5" t="s">
        <v>723</v>
      </c>
      <c r="E180" s="6" t="s">
        <v>723</v>
      </c>
      <c r="F180" s="10">
        <v>0.95</v>
      </c>
      <c r="G180" s="10">
        <v>1.95</v>
      </c>
    </row>
    <row r="181" spans="1:7" x14ac:dyDescent="0.25">
      <c r="A181" s="3" t="s">
        <v>137</v>
      </c>
      <c r="B181" s="5" t="s">
        <v>895</v>
      </c>
      <c r="C181" s="5" t="s">
        <v>1</v>
      </c>
      <c r="D181" s="5" t="s">
        <v>723</v>
      </c>
      <c r="E181" s="6" t="s">
        <v>723</v>
      </c>
      <c r="F181" s="10">
        <v>2.5</v>
      </c>
      <c r="G181" s="10">
        <v>5</v>
      </c>
    </row>
    <row r="182" spans="1:7" x14ac:dyDescent="0.25">
      <c r="A182" s="3" t="s">
        <v>14</v>
      </c>
      <c r="B182" s="5" t="s">
        <v>896</v>
      </c>
      <c r="C182" s="5" t="s">
        <v>1</v>
      </c>
      <c r="D182" s="5" t="s">
        <v>729</v>
      </c>
      <c r="E182" s="6" t="s">
        <v>723</v>
      </c>
      <c r="F182" s="10">
        <v>0.7</v>
      </c>
      <c r="G182" s="10">
        <v>1.45</v>
      </c>
    </row>
    <row r="183" spans="1:7" x14ac:dyDescent="0.25">
      <c r="A183" s="3" t="s">
        <v>712</v>
      </c>
      <c r="B183" s="5" t="s">
        <v>897</v>
      </c>
      <c r="C183" s="5" t="s">
        <v>2</v>
      </c>
      <c r="D183" s="5" t="s">
        <v>723</v>
      </c>
      <c r="E183" s="6" t="s">
        <v>723</v>
      </c>
      <c r="F183" s="10">
        <v>0.7</v>
      </c>
      <c r="G183" s="10">
        <v>1.45</v>
      </c>
    </row>
    <row r="184" spans="1:7" x14ac:dyDescent="0.25">
      <c r="A184" s="3" t="s">
        <v>713</v>
      </c>
      <c r="B184" s="5" t="s">
        <v>898</v>
      </c>
      <c r="C184" s="5" t="s">
        <v>2</v>
      </c>
      <c r="D184" s="5" t="s">
        <v>723</v>
      </c>
      <c r="E184" s="6" t="s">
        <v>723</v>
      </c>
      <c r="F184" s="10">
        <v>0.7</v>
      </c>
      <c r="G184" s="10">
        <v>1.45</v>
      </c>
    </row>
    <row r="185" spans="1:7" x14ac:dyDescent="0.25">
      <c r="A185" s="3" t="s">
        <v>714</v>
      </c>
      <c r="B185" s="5" t="s">
        <v>899</v>
      </c>
      <c r="C185" s="5" t="s">
        <v>2</v>
      </c>
      <c r="D185" s="5" t="s">
        <v>723</v>
      </c>
      <c r="E185" s="6" t="s">
        <v>723</v>
      </c>
      <c r="F185" s="10">
        <v>0.7</v>
      </c>
      <c r="G185" s="10">
        <v>1.45</v>
      </c>
    </row>
    <row r="186" spans="1:7" x14ac:dyDescent="0.25">
      <c r="A186" s="3" t="s">
        <v>715</v>
      </c>
      <c r="B186" s="5" t="s">
        <v>900</v>
      </c>
      <c r="C186" s="5" t="s">
        <v>2</v>
      </c>
      <c r="D186" s="5" t="s">
        <v>723</v>
      </c>
      <c r="E186" s="6" t="s">
        <v>723</v>
      </c>
      <c r="F186" s="10">
        <v>0.7</v>
      </c>
      <c r="G186" s="10">
        <v>1.45</v>
      </c>
    </row>
    <row r="187" spans="1:7" x14ac:dyDescent="0.25">
      <c r="A187" s="3" t="s">
        <v>716</v>
      </c>
      <c r="B187" s="5" t="s">
        <v>901</v>
      </c>
      <c r="C187" s="5" t="s">
        <v>2</v>
      </c>
      <c r="D187" s="5" t="s">
        <v>723</v>
      </c>
      <c r="E187" s="6" t="s">
        <v>723</v>
      </c>
      <c r="F187" s="10">
        <v>0.7</v>
      </c>
      <c r="G187" s="10">
        <v>1.45</v>
      </c>
    </row>
    <row r="188" spans="1:7" x14ac:dyDescent="0.25">
      <c r="A188" s="3" t="s">
        <v>15</v>
      </c>
      <c r="B188" s="5" t="s">
        <v>902</v>
      </c>
      <c r="C188" s="5" t="s">
        <v>1</v>
      </c>
      <c r="D188" s="5" t="s">
        <v>723</v>
      </c>
      <c r="E188" s="6" t="s">
        <v>723</v>
      </c>
      <c r="F188" s="10">
        <v>0.7</v>
      </c>
      <c r="G188" s="10">
        <v>1.45</v>
      </c>
    </row>
    <row r="189" spans="1:7" x14ac:dyDescent="0.25">
      <c r="A189" s="3" t="s">
        <v>261</v>
      </c>
      <c r="B189" s="5" t="s">
        <v>903</v>
      </c>
      <c r="C189" s="5" t="s">
        <v>1</v>
      </c>
      <c r="D189" s="5" t="s">
        <v>723</v>
      </c>
      <c r="E189" s="6" t="s">
        <v>723</v>
      </c>
      <c r="F189" s="10">
        <v>2.5</v>
      </c>
      <c r="G189" s="10">
        <v>5</v>
      </c>
    </row>
    <row r="190" spans="1:7" x14ac:dyDescent="0.25">
      <c r="A190" s="3" t="s">
        <v>17</v>
      </c>
      <c r="B190" s="5" t="s">
        <v>16</v>
      </c>
      <c r="C190" s="5" t="s">
        <v>2</v>
      </c>
      <c r="D190" s="5" t="s">
        <v>723</v>
      </c>
      <c r="E190" s="6" t="s">
        <v>723</v>
      </c>
      <c r="F190" s="10">
        <v>0.7</v>
      </c>
      <c r="G190" s="10">
        <v>1.45</v>
      </c>
    </row>
    <row r="191" spans="1:7" x14ac:dyDescent="0.25">
      <c r="A191" s="3" t="s">
        <v>546</v>
      </c>
      <c r="B191" s="5" t="s">
        <v>904</v>
      </c>
      <c r="C191" s="5" t="s">
        <v>1</v>
      </c>
      <c r="D191" s="5" t="s">
        <v>723</v>
      </c>
      <c r="E191" s="6" t="s">
        <v>723</v>
      </c>
      <c r="F191" s="10">
        <v>0.1</v>
      </c>
      <c r="G191" s="10">
        <v>0.2</v>
      </c>
    </row>
    <row r="192" spans="1:7" x14ac:dyDescent="0.25">
      <c r="A192" s="3" t="s">
        <v>19</v>
      </c>
      <c r="B192" s="5" t="s">
        <v>18</v>
      </c>
      <c r="C192" s="5" t="s">
        <v>2</v>
      </c>
      <c r="D192" s="5" t="s">
        <v>723</v>
      </c>
      <c r="E192" s="6" t="s">
        <v>723</v>
      </c>
      <c r="F192" s="10">
        <v>0.7</v>
      </c>
      <c r="G192" s="10">
        <v>1.45</v>
      </c>
    </row>
    <row r="193" spans="1:7" x14ac:dyDescent="0.25">
      <c r="A193" s="3" t="s">
        <v>547</v>
      </c>
      <c r="B193" s="5" t="s">
        <v>905</v>
      </c>
      <c r="C193" s="5" t="s">
        <v>2</v>
      </c>
      <c r="D193" s="5" t="s">
        <v>723</v>
      </c>
      <c r="E193" s="6" t="s">
        <v>723</v>
      </c>
      <c r="F193" s="10">
        <v>0.7</v>
      </c>
      <c r="G193" s="10">
        <v>1.45</v>
      </c>
    </row>
    <row r="194" spans="1:7" x14ac:dyDescent="0.25">
      <c r="A194" s="3" t="s">
        <v>548</v>
      </c>
      <c r="B194" s="5" t="s">
        <v>906</v>
      </c>
      <c r="C194" s="5" t="s">
        <v>2</v>
      </c>
      <c r="D194" s="5" t="s">
        <v>723</v>
      </c>
      <c r="E194" s="6" t="s">
        <v>723</v>
      </c>
      <c r="F194" s="10">
        <v>0.7</v>
      </c>
      <c r="G194" s="10">
        <v>1.45</v>
      </c>
    </row>
    <row r="195" spans="1:7" x14ac:dyDescent="0.25">
      <c r="A195" s="3" t="s">
        <v>549</v>
      </c>
      <c r="B195" s="5" t="s">
        <v>907</v>
      </c>
      <c r="C195" s="5" t="s">
        <v>2</v>
      </c>
      <c r="D195" s="5" t="s">
        <v>723</v>
      </c>
      <c r="E195" s="6" t="s">
        <v>723</v>
      </c>
      <c r="F195" s="10">
        <v>0.7</v>
      </c>
      <c r="G195" s="10">
        <v>1.45</v>
      </c>
    </row>
    <row r="196" spans="1:7" x14ac:dyDescent="0.25">
      <c r="A196" s="3" t="s">
        <v>550</v>
      </c>
      <c r="B196" s="5" t="s">
        <v>908</v>
      </c>
      <c r="C196" s="5" t="s">
        <v>2</v>
      </c>
      <c r="D196" s="5" t="s">
        <v>723</v>
      </c>
      <c r="E196" s="6" t="s">
        <v>723</v>
      </c>
      <c r="F196" s="10">
        <v>0.7</v>
      </c>
      <c r="G196" s="10">
        <v>1.45</v>
      </c>
    </row>
    <row r="197" spans="1:7" x14ac:dyDescent="0.25">
      <c r="A197" s="3" t="s">
        <v>551</v>
      </c>
      <c r="B197" s="5" t="s">
        <v>909</v>
      </c>
      <c r="C197" s="5" t="s">
        <v>2</v>
      </c>
      <c r="D197" s="5" t="s">
        <v>723</v>
      </c>
      <c r="E197" s="6" t="s">
        <v>723</v>
      </c>
      <c r="F197" s="10">
        <v>0.7</v>
      </c>
      <c r="G197" s="10">
        <v>1.45</v>
      </c>
    </row>
    <row r="198" spans="1:7" x14ac:dyDescent="0.25">
      <c r="A198" s="3" t="s">
        <v>404</v>
      </c>
      <c r="B198" s="5" t="s">
        <v>910</v>
      </c>
      <c r="C198" s="5" t="s">
        <v>1</v>
      </c>
      <c r="D198" s="5" t="s">
        <v>723</v>
      </c>
      <c r="E198" s="6" t="s">
        <v>723</v>
      </c>
      <c r="F198" s="10">
        <v>0.7</v>
      </c>
      <c r="G198" s="10">
        <v>1.45</v>
      </c>
    </row>
    <row r="199" spans="1:7" x14ac:dyDescent="0.25">
      <c r="A199" s="3" t="s">
        <v>406</v>
      </c>
      <c r="B199" s="5" t="s">
        <v>405</v>
      </c>
      <c r="C199" s="5" t="s">
        <v>2</v>
      </c>
      <c r="D199" s="5" t="s">
        <v>723</v>
      </c>
      <c r="E199" s="6" t="s">
        <v>723</v>
      </c>
      <c r="F199" s="10">
        <v>0.7</v>
      </c>
      <c r="G199" s="10">
        <v>1.45</v>
      </c>
    </row>
    <row r="200" spans="1:7" x14ac:dyDescent="0.25">
      <c r="A200" s="3" t="s">
        <v>417</v>
      </c>
      <c r="B200" s="5" t="s">
        <v>911</v>
      </c>
      <c r="C200" s="5" t="s">
        <v>1</v>
      </c>
      <c r="D200" s="5" t="s">
        <v>723</v>
      </c>
      <c r="E200" s="6" t="s">
        <v>723</v>
      </c>
      <c r="F200" s="10">
        <v>0.7</v>
      </c>
      <c r="G200" s="10">
        <v>1.45</v>
      </c>
    </row>
    <row r="201" spans="1:7" x14ac:dyDescent="0.25">
      <c r="A201" s="3" t="s">
        <v>420</v>
      </c>
      <c r="B201" s="5" t="s">
        <v>419</v>
      </c>
      <c r="C201" s="5" t="s">
        <v>2</v>
      </c>
      <c r="D201" s="5" t="s">
        <v>723</v>
      </c>
      <c r="E201" s="6" t="s">
        <v>723</v>
      </c>
      <c r="F201" s="10">
        <v>0.7</v>
      </c>
      <c r="G201" s="10">
        <v>1.45</v>
      </c>
    </row>
    <row r="202" spans="1:7" x14ac:dyDescent="0.25">
      <c r="A202" s="3" t="s">
        <v>552</v>
      </c>
      <c r="B202" s="5" t="s">
        <v>912</v>
      </c>
      <c r="C202" s="5" t="s">
        <v>1</v>
      </c>
      <c r="D202" s="5" t="s">
        <v>723</v>
      </c>
      <c r="E202" s="6" t="s">
        <v>723</v>
      </c>
      <c r="F202" s="12">
        <v>0.375</v>
      </c>
      <c r="G202" s="10">
        <v>0.75</v>
      </c>
    </row>
    <row r="203" spans="1:7" x14ac:dyDescent="0.25">
      <c r="A203" s="3" t="s">
        <v>553</v>
      </c>
      <c r="B203" s="5" t="s">
        <v>913</v>
      </c>
      <c r="C203" s="5" t="s">
        <v>1</v>
      </c>
      <c r="D203" s="5" t="s">
        <v>723</v>
      </c>
      <c r="E203" s="6" t="s">
        <v>723</v>
      </c>
      <c r="F203" s="12">
        <v>0.375</v>
      </c>
      <c r="G203" s="10">
        <v>0.75</v>
      </c>
    </row>
    <row r="204" spans="1:7" x14ac:dyDescent="0.25">
      <c r="A204" s="3" t="s">
        <v>554</v>
      </c>
      <c r="B204" s="5" t="s">
        <v>914</v>
      </c>
      <c r="C204" s="5" t="s">
        <v>1</v>
      </c>
      <c r="D204" s="5" t="s">
        <v>723</v>
      </c>
      <c r="E204" s="6" t="s">
        <v>723</v>
      </c>
      <c r="F204" s="12">
        <v>0.375</v>
      </c>
      <c r="G204" s="10">
        <v>0.75</v>
      </c>
    </row>
    <row r="205" spans="1:7" x14ac:dyDescent="0.25">
      <c r="A205" s="3" t="s">
        <v>20</v>
      </c>
      <c r="B205" s="5" t="s">
        <v>915</v>
      </c>
      <c r="C205" s="5" t="s">
        <v>1</v>
      </c>
      <c r="D205" s="5" t="s">
        <v>723</v>
      </c>
      <c r="E205" s="6" t="s">
        <v>723</v>
      </c>
      <c r="F205" s="10">
        <v>0.7</v>
      </c>
      <c r="G205" s="10">
        <v>1.45</v>
      </c>
    </row>
    <row r="206" spans="1:7" x14ac:dyDescent="0.25">
      <c r="A206" s="3" t="s">
        <v>21</v>
      </c>
      <c r="B206" s="5" t="s">
        <v>916</v>
      </c>
      <c r="C206" s="5" t="s">
        <v>1</v>
      </c>
      <c r="D206" s="5" t="s">
        <v>723</v>
      </c>
      <c r="E206" s="6" t="s">
        <v>723</v>
      </c>
      <c r="F206" s="10">
        <v>0.4</v>
      </c>
      <c r="G206" s="10">
        <v>0.8</v>
      </c>
    </row>
    <row r="207" spans="1:7" x14ac:dyDescent="0.25">
      <c r="A207" s="3" t="s">
        <v>23</v>
      </c>
      <c r="B207" s="5" t="s">
        <v>22</v>
      </c>
      <c r="C207" s="5" t="s">
        <v>2</v>
      </c>
      <c r="D207" s="5" t="s">
        <v>723</v>
      </c>
      <c r="E207" s="6" t="s">
        <v>723</v>
      </c>
      <c r="F207" s="10">
        <v>0.7</v>
      </c>
      <c r="G207" s="10">
        <v>1.45</v>
      </c>
    </row>
    <row r="208" spans="1:7" x14ac:dyDescent="0.25">
      <c r="A208" s="3" t="s">
        <v>555</v>
      </c>
      <c r="B208" s="5" t="s">
        <v>917</v>
      </c>
      <c r="C208" s="5" t="s">
        <v>2</v>
      </c>
      <c r="D208" s="5" t="s">
        <v>723</v>
      </c>
      <c r="E208" s="6" t="s">
        <v>723</v>
      </c>
      <c r="F208" s="10">
        <v>0.7</v>
      </c>
      <c r="G208" s="10">
        <v>1.45</v>
      </c>
    </row>
    <row r="209" spans="1:7" x14ac:dyDescent="0.25">
      <c r="A209" s="3" t="s">
        <v>556</v>
      </c>
      <c r="B209" s="5" t="s">
        <v>918</v>
      </c>
      <c r="C209" s="5" t="s">
        <v>2</v>
      </c>
      <c r="D209" s="5" t="s">
        <v>723</v>
      </c>
      <c r="E209" s="6" t="s">
        <v>723</v>
      </c>
      <c r="F209" s="10">
        <v>0.7</v>
      </c>
      <c r="G209" s="10">
        <v>1.45</v>
      </c>
    </row>
    <row r="210" spans="1:7" x14ac:dyDescent="0.25">
      <c r="A210" s="3" t="s">
        <v>557</v>
      </c>
      <c r="B210" s="5" t="s">
        <v>919</v>
      </c>
      <c r="C210" s="5" t="s">
        <v>2</v>
      </c>
      <c r="D210" s="5" t="s">
        <v>723</v>
      </c>
      <c r="E210" s="6" t="s">
        <v>723</v>
      </c>
      <c r="F210" s="10">
        <v>0.7</v>
      </c>
      <c r="G210" s="10">
        <v>1.45</v>
      </c>
    </row>
    <row r="211" spans="1:7" x14ac:dyDescent="0.25">
      <c r="A211" s="3" t="s">
        <v>558</v>
      </c>
      <c r="B211" s="5" t="s">
        <v>920</v>
      </c>
      <c r="C211" s="5" t="s">
        <v>2</v>
      </c>
      <c r="D211" s="5" t="s">
        <v>723</v>
      </c>
      <c r="E211" s="6" t="s">
        <v>723</v>
      </c>
      <c r="F211" s="10">
        <v>0.7</v>
      </c>
      <c r="G211" s="10">
        <v>1.45</v>
      </c>
    </row>
    <row r="212" spans="1:7" x14ac:dyDescent="0.25">
      <c r="A212" s="3" t="s">
        <v>559</v>
      </c>
      <c r="B212" s="5" t="s">
        <v>921</v>
      </c>
      <c r="C212" s="5" t="s">
        <v>2</v>
      </c>
      <c r="D212" s="5" t="s">
        <v>723</v>
      </c>
      <c r="E212" s="6" t="s">
        <v>723</v>
      </c>
      <c r="F212" s="10">
        <v>0.7</v>
      </c>
      <c r="G212" s="10">
        <v>1.45</v>
      </c>
    </row>
    <row r="213" spans="1:7" x14ac:dyDescent="0.25">
      <c r="A213" s="3" t="s">
        <v>472</v>
      </c>
      <c r="B213" s="5" t="s">
        <v>922</v>
      </c>
      <c r="C213" s="5" t="s">
        <v>1</v>
      </c>
      <c r="D213" s="5" t="s">
        <v>723</v>
      </c>
      <c r="E213" s="6" t="s">
        <v>723</v>
      </c>
      <c r="F213" s="10">
        <v>8</v>
      </c>
      <c r="G213" s="10">
        <v>9</v>
      </c>
    </row>
    <row r="214" spans="1:7" x14ac:dyDescent="0.25">
      <c r="A214" s="3" t="s">
        <v>499</v>
      </c>
      <c r="B214" s="5" t="s">
        <v>923</v>
      </c>
      <c r="C214" s="5" t="s">
        <v>1</v>
      </c>
      <c r="D214" s="5" t="s">
        <v>723</v>
      </c>
      <c r="E214" s="6" t="s">
        <v>723</v>
      </c>
      <c r="F214" s="10">
        <v>2</v>
      </c>
      <c r="G214" s="10">
        <v>3</v>
      </c>
    </row>
    <row r="215" spans="1:7" x14ac:dyDescent="0.25">
      <c r="A215" s="3">
        <v>43</v>
      </c>
      <c r="B215" s="5" t="s">
        <v>924</v>
      </c>
      <c r="C215" s="5" t="s">
        <v>1</v>
      </c>
      <c r="D215" s="5" t="s">
        <v>729</v>
      </c>
      <c r="E215" s="6" t="s">
        <v>718</v>
      </c>
      <c r="F215" s="10">
        <f>VLOOKUP($A215,'[1]NYMEX Fee Schedule'!$A$1:$T$65536,19,FALSE)</f>
        <v>0.85</v>
      </c>
      <c r="G215" s="10">
        <f>VLOOKUP($A215,'[1]NYMEX Fee Schedule'!$A$1:$T$65536,20,FALSE)</f>
        <v>1.25</v>
      </c>
    </row>
    <row r="216" spans="1:7" x14ac:dyDescent="0.25">
      <c r="A216" s="3" t="s">
        <v>193</v>
      </c>
      <c r="B216" s="5" t="s">
        <v>925</v>
      </c>
      <c r="C216" s="5" t="s">
        <v>1</v>
      </c>
      <c r="D216" s="5" t="s">
        <v>729</v>
      </c>
      <c r="E216" s="6" t="s">
        <v>718</v>
      </c>
      <c r="F216" s="10">
        <f>VLOOKUP($A216,'[1]NYMEX Fee Schedule'!$A$1:$T$65536,19,FALSE)</f>
        <v>7</v>
      </c>
      <c r="G216" s="10">
        <f>VLOOKUP($A216,'[1]NYMEX Fee Schedule'!$A$1:$T$65536,20,FALSE)</f>
        <v>9</v>
      </c>
    </row>
    <row r="217" spans="1:7" x14ac:dyDescent="0.25">
      <c r="A217" s="3" t="s">
        <v>194</v>
      </c>
      <c r="B217" s="5" t="s">
        <v>926</v>
      </c>
      <c r="C217" s="5" t="s">
        <v>1</v>
      </c>
      <c r="D217" s="5" t="s">
        <v>729</v>
      </c>
      <c r="E217" s="6" t="s">
        <v>718</v>
      </c>
      <c r="F217" s="10">
        <f>VLOOKUP($A217,'[1]NYMEX Fee Schedule'!$A$1:$T$65536,19,FALSE)</f>
        <v>0.8</v>
      </c>
      <c r="G217" s="10">
        <f>VLOOKUP($A217,'[1]NYMEX Fee Schedule'!$A$1:$T$65536,20,FALSE)</f>
        <v>1</v>
      </c>
    </row>
    <row r="218" spans="1:7" x14ac:dyDescent="0.25">
      <c r="A218" s="3" t="s">
        <v>201</v>
      </c>
      <c r="B218" s="5" t="s">
        <v>927</v>
      </c>
      <c r="C218" s="5" t="s">
        <v>1</v>
      </c>
      <c r="D218" s="5" t="s">
        <v>729</v>
      </c>
      <c r="E218" s="6" t="s">
        <v>718</v>
      </c>
      <c r="F218" s="10">
        <f>VLOOKUP($A218,'[1]NYMEX Fee Schedule'!$A$1:$T$65536,19,FALSE)</f>
        <v>1.7</v>
      </c>
      <c r="G218" s="10">
        <f>VLOOKUP($A218,'[1]NYMEX Fee Schedule'!$A$1:$T$65536,20,FALSE)</f>
        <v>2.7</v>
      </c>
    </row>
    <row r="219" spans="1:7" x14ac:dyDescent="0.25">
      <c r="A219" s="3" t="s">
        <v>602</v>
      </c>
      <c r="B219" s="5" t="s">
        <v>928</v>
      </c>
      <c r="C219" s="5" t="s">
        <v>1</v>
      </c>
      <c r="D219" s="5" t="s">
        <v>729</v>
      </c>
      <c r="E219" s="6" t="s">
        <v>718</v>
      </c>
      <c r="F219" s="10">
        <f>VLOOKUP($A219,'[1]NYMEX Fee Schedule'!$A$1:$T$65536,19,FALSE)</f>
        <v>7</v>
      </c>
      <c r="G219" s="10">
        <f>VLOOKUP($A219,'[1]NYMEX Fee Schedule'!$A$1:$T$65536,20,FALSE)</f>
        <v>9</v>
      </c>
    </row>
    <row r="220" spans="1:7" x14ac:dyDescent="0.25">
      <c r="A220" s="3" t="s">
        <v>278</v>
      </c>
      <c r="B220" s="5" t="s">
        <v>277</v>
      </c>
      <c r="C220" s="5" t="s">
        <v>1</v>
      </c>
      <c r="D220" s="5" t="s">
        <v>729</v>
      </c>
      <c r="E220" s="6" t="s">
        <v>718</v>
      </c>
      <c r="F220" s="10">
        <f>VLOOKUP($A220,'[1]NYMEX Fee Schedule'!$A$1:$T$65536,19,FALSE)</f>
        <v>7</v>
      </c>
      <c r="G220" s="10">
        <f>VLOOKUP($A220,'[1]NYMEX Fee Schedule'!$A$1:$T$65536,20,FALSE)</f>
        <v>9</v>
      </c>
    </row>
    <row r="221" spans="1:7" x14ac:dyDescent="0.25">
      <c r="A221" s="3" t="s">
        <v>279</v>
      </c>
      <c r="B221" s="5" t="s">
        <v>929</v>
      </c>
      <c r="C221" s="5" t="s">
        <v>1</v>
      </c>
      <c r="D221" s="5" t="s">
        <v>729</v>
      </c>
      <c r="E221" s="6" t="s">
        <v>718</v>
      </c>
      <c r="F221" s="10">
        <f>VLOOKUP($A221,'[1]NYMEX Fee Schedule'!$A$1:$T$65536,19,FALSE)</f>
        <v>0.85</v>
      </c>
      <c r="G221" s="10">
        <f>VLOOKUP($A221,'[1]NYMEX Fee Schedule'!$A$1:$T$65536,20,FALSE)</f>
        <v>1.25</v>
      </c>
    </row>
    <row r="222" spans="1:7" x14ac:dyDescent="0.25">
      <c r="A222" s="3" t="s">
        <v>304</v>
      </c>
      <c r="B222" s="5" t="s">
        <v>930</v>
      </c>
      <c r="C222" s="5" t="s">
        <v>1</v>
      </c>
      <c r="D222" s="5" t="s">
        <v>729</v>
      </c>
      <c r="E222" s="6" t="s">
        <v>718</v>
      </c>
      <c r="F222" s="10">
        <f>VLOOKUP($A222,'[1]NYMEX Fee Schedule'!$A$1:$T$65536,19,FALSE)</f>
        <v>0.85</v>
      </c>
      <c r="G222" s="10">
        <f>VLOOKUP($A222,'[1]NYMEX Fee Schedule'!$A$1:$T$65536,20,FALSE)</f>
        <v>1.25</v>
      </c>
    </row>
    <row r="223" spans="1:7" x14ac:dyDescent="0.25">
      <c r="A223" s="3" t="s">
        <v>306</v>
      </c>
      <c r="B223" s="5" t="s">
        <v>582</v>
      </c>
      <c r="C223" s="5" t="s">
        <v>1</v>
      </c>
      <c r="D223" s="5" t="s">
        <v>729</v>
      </c>
      <c r="E223" s="6" t="s">
        <v>718</v>
      </c>
      <c r="F223" s="10">
        <f>VLOOKUP($A223,'[1]NYMEX Fee Schedule'!$A$1:$T$65536,19,FALSE)</f>
        <v>7</v>
      </c>
      <c r="G223" s="10">
        <f>VLOOKUP($A223,'[1]NYMEX Fee Schedule'!$A$1:$T$65536,20,FALSE)</f>
        <v>9</v>
      </c>
    </row>
    <row r="224" spans="1:7" x14ac:dyDescent="0.25">
      <c r="A224" s="3" t="s">
        <v>326</v>
      </c>
      <c r="B224" s="5" t="s">
        <v>931</v>
      </c>
      <c r="C224" s="5" t="s">
        <v>1</v>
      </c>
      <c r="D224" s="5" t="s">
        <v>729</v>
      </c>
      <c r="E224" s="6" t="s">
        <v>718</v>
      </c>
      <c r="F224" s="10">
        <f>VLOOKUP($A224,'[1]NYMEX Fee Schedule'!$A$1:$T$65536,19,FALSE)</f>
        <v>0.8</v>
      </c>
      <c r="G224" s="10">
        <f>VLOOKUP($A224,'[1]NYMEX Fee Schedule'!$A$1:$T$65536,20,FALSE)</f>
        <v>1</v>
      </c>
    </row>
    <row r="225" spans="1:7" x14ac:dyDescent="0.25">
      <c r="A225" s="3" t="s">
        <v>342</v>
      </c>
      <c r="B225" s="5" t="s">
        <v>341</v>
      </c>
      <c r="C225" s="5" t="s">
        <v>1</v>
      </c>
      <c r="D225" s="5" t="s">
        <v>729</v>
      </c>
      <c r="E225" s="6" t="s">
        <v>718</v>
      </c>
      <c r="F225" s="10">
        <f>VLOOKUP($A225,'[1]NYMEX Fee Schedule'!$A$1:$T$65536,19,FALSE)</f>
        <v>0.8</v>
      </c>
      <c r="G225" s="10">
        <f>VLOOKUP($A225,'[1]NYMEX Fee Schedule'!$A$1:$T$65536,20,FALSE)</f>
        <v>1</v>
      </c>
    </row>
    <row r="226" spans="1:7" x14ac:dyDescent="0.25">
      <c r="A226" s="3" t="s">
        <v>346</v>
      </c>
      <c r="B226" s="5" t="s">
        <v>345</v>
      </c>
      <c r="C226" s="5" t="s">
        <v>1</v>
      </c>
      <c r="D226" s="5" t="s">
        <v>729</v>
      </c>
      <c r="E226" s="6" t="s">
        <v>718</v>
      </c>
      <c r="F226" s="10">
        <v>0.8</v>
      </c>
      <c r="G226" s="10">
        <v>1</v>
      </c>
    </row>
    <row r="227" spans="1:7" x14ac:dyDescent="0.25">
      <c r="A227" s="3" t="s">
        <v>349</v>
      </c>
      <c r="B227" s="5" t="s">
        <v>932</v>
      </c>
      <c r="C227" s="5" t="s">
        <v>1</v>
      </c>
      <c r="D227" s="5" t="s">
        <v>729</v>
      </c>
      <c r="E227" s="6" t="s">
        <v>718</v>
      </c>
      <c r="F227" s="10">
        <f>VLOOKUP($A227,'[1]NYMEX Fee Schedule'!$A$1:$T$65536,19,FALSE)</f>
        <v>0.8</v>
      </c>
      <c r="G227" s="10">
        <f>VLOOKUP($A227,'[1]NYMEX Fee Schedule'!$A$1:$T$65536,20,FALSE)</f>
        <v>1</v>
      </c>
    </row>
    <row r="228" spans="1:7" x14ac:dyDescent="0.25">
      <c r="A228" s="3" t="s">
        <v>351</v>
      </c>
      <c r="B228" s="5" t="s">
        <v>350</v>
      </c>
      <c r="C228" s="5" t="s">
        <v>1</v>
      </c>
      <c r="D228" s="5" t="s">
        <v>729</v>
      </c>
      <c r="E228" s="6" t="s">
        <v>718</v>
      </c>
      <c r="F228" s="10">
        <v>0.8</v>
      </c>
      <c r="G228" s="10">
        <v>1</v>
      </c>
    </row>
    <row r="229" spans="1:7" x14ac:dyDescent="0.25">
      <c r="A229" s="3" t="s">
        <v>369</v>
      </c>
      <c r="B229" s="5" t="s">
        <v>933</v>
      </c>
      <c r="C229" s="5" t="s">
        <v>1</v>
      </c>
      <c r="D229" s="5" t="s">
        <v>729</v>
      </c>
      <c r="E229" s="6" t="s">
        <v>718</v>
      </c>
      <c r="F229" s="10">
        <f>VLOOKUP($A229,'[1]NYMEX Fee Schedule'!$A$1:$T$65536,19,FALSE)</f>
        <v>7</v>
      </c>
      <c r="G229" s="10">
        <f>VLOOKUP($A229,'[1]NYMEX Fee Schedule'!$A$1:$T$65536,20,FALSE)</f>
        <v>9</v>
      </c>
    </row>
    <row r="230" spans="1:7" x14ac:dyDescent="0.25">
      <c r="A230" s="3" t="s">
        <v>370</v>
      </c>
      <c r="B230" s="5" t="s">
        <v>934</v>
      </c>
      <c r="C230" s="5" t="s">
        <v>1</v>
      </c>
      <c r="D230" s="5" t="s">
        <v>729</v>
      </c>
      <c r="E230" s="6" t="s">
        <v>718</v>
      </c>
      <c r="F230" s="10">
        <f>VLOOKUP($A230,'[1]NYMEX Fee Schedule'!$A$1:$T$65536,19,FALSE)</f>
        <v>7</v>
      </c>
      <c r="G230" s="10">
        <f>VLOOKUP($A230,'[1]NYMEX Fee Schedule'!$A$1:$T$65536,20,FALSE)</f>
        <v>9</v>
      </c>
    </row>
    <row r="231" spans="1:7" x14ac:dyDescent="0.25">
      <c r="A231" s="3" t="s">
        <v>384</v>
      </c>
      <c r="B231" s="5" t="s">
        <v>935</v>
      </c>
      <c r="C231" s="5" t="s">
        <v>1</v>
      </c>
      <c r="D231" s="5" t="s">
        <v>729</v>
      </c>
      <c r="E231" s="6" t="s">
        <v>718</v>
      </c>
      <c r="F231" s="10">
        <f>VLOOKUP($A231,'[1]NYMEX Fee Schedule'!$A$1:$T$65536,19,FALSE)</f>
        <v>7</v>
      </c>
      <c r="G231" s="10">
        <f>VLOOKUP($A231,'[1]NYMEX Fee Schedule'!$A$1:$T$65536,20,FALSE)</f>
        <v>9</v>
      </c>
    </row>
    <row r="232" spans="1:7" x14ac:dyDescent="0.25">
      <c r="A232" s="3" t="s">
        <v>11</v>
      </c>
      <c r="B232" s="5" t="s">
        <v>936</v>
      </c>
      <c r="C232" s="5" t="s">
        <v>1</v>
      </c>
      <c r="D232" s="5" t="s">
        <v>729</v>
      </c>
      <c r="E232" s="6" t="s">
        <v>718</v>
      </c>
      <c r="F232" s="10">
        <f>VLOOKUP($A232,'[1]NYMEX Fee Schedule'!$A$1:$T$65536,19,FALSE)</f>
        <v>0.85</v>
      </c>
      <c r="G232" s="10">
        <f>VLOOKUP($A232,'[1]NYMEX Fee Schedule'!$A$1:$T$65536,20,FALSE)</f>
        <v>1.25</v>
      </c>
    </row>
    <row r="233" spans="1:7" x14ac:dyDescent="0.25">
      <c r="A233" s="3" t="s">
        <v>495</v>
      </c>
      <c r="B233" s="5" t="s">
        <v>937</v>
      </c>
      <c r="C233" s="5" t="s">
        <v>1</v>
      </c>
      <c r="D233" s="5" t="s">
        <v>729</v>
      </c>
      <c r="E233" s="6" t="s">
        <v>718</v>
      </c>
      <c r="F233" s="10">
        <f>VLOOKUP($A233,'[1]NYMEX Fee Schedule'!$A$1:$T$65536,19,FALSE)</f>
        <v>6.75</v>
      </c>
      <c r="G233" s="10">
        <f>VLOOKUP($A233,'[1]NYMEX Fee Schedule'!$A$1:$T$65536,20,FALSE)</f>
        <v>9</v>
      </c>
    </row>
    <row r="234" spans="1:7" x14ac:dyDescent="0.25">
      <c r="A234" s="3" t="s">
        <v>80</v>
      </c>
      <c r="B234" s="5" t="s">
        <v>938</v>
      </c>
      <c r="C234" s="5" t="s">
        <v>1</v>
      </c>
      <c r="D234" s="5" t="s">
        <v>729</v>
      </c>
      <c r="E234" s="6" t="s">
        <v>721</v>
      </c>
      <c r="F234" s="10">
        <f>VLOOKUP($A234,'[1]NYMEX Fee Schedule'!$A$1:$T$65536,19,FALSE)</f>
        <v>0</v>
      </c>
      <c r="G234" s="10">
        <f>VLOOKUP($A234,'[1]NYMEX Fee Schedule'!$A$1:$T$65536,20,FALSE)</f>
        <v>0</v>
      </c>
    </row>
    <row r="235" spans="1:7" x14ac:dyDescent="0.25">
      <c r="A235" s="3" t="s">
        <v>84</v>
      </c>
      <c r="B235" s="5" t="s">
        <v>939</v>
      </c>
      <c r="C235" s="5" t="s">
        <v>1</v>
      </c>
      <c r="D235" s="5" t="s">
        <v>729</v>
      </c>
      <c r="E235" s="6" t="s">
        <v>721</v>
      </c>
      <c r="F235" s="10">
        <f>VLOOKUP($A235,'[1]NYMEX Fee Schedule'!$A$1:$T$65536,19,FALSE)</f>
        <v>0</v>
      </c>
      <c r="G235" s="10">
        <f>VLOOKUP($A235,'[1]NYMEX Fee Schedule'!$A$1:$T$65536,20,FALSE)</f>
        <v>0</v>
      </c>
    </row>
    <row r="236" spans="1:7" x14ac:dyDescent="0.25">
      <c r="A236" s="3" t="s">
        <v>563</v>
      </c>
      <c r="B236" s="5" t="s">
        <v>940</v>
      </c>
      <c r="C236" s="5" t="s">
        <v>1</v>
      </c>
      <c r="D236" s="5" t="s">
        <v>729</v>
      </c>
      <c r="E236" s="6" t="s">
        <v>721</v>
      </c>
      <c r="F236" s="10">
        <f>VLOOKUP($A236,'[1]NYMEX Fee Schedule'!$A$1:$T$65536,19,FALSE)</f>
        <v>0</v>
      </c>
      <c r="G236" s="10">
        <f>VLOOKUP($A236,'[1]NYMEX Fee Schedule'!$A$1:$T$65536,20,FALSE)</f>
        <v>0</v>
      </c>
    </row>
    <row r="237" spans="1:7" x14ac:dyDescent="0.25">
      <c r="A237" s="3" t="s">
        <v>99</v>
      </c>
      <c r="B237" s="5" t="s">
        <v>941</v>
      </c>
      <c r="C237" s="5" t="s">
        <v>1</v>
      </c>
      <c r="D237" s="5" t="s">
        <v>729</v>
      </c>
      <c r="E237" s="6" t="s">
        <v>721</v>
      </c>
      <c r="F237" s="10">
        <f>VLOOKUP($A237,'[1]NYMEX Fee Schedule'!$A$1:$T$65536,19,FALSE)</f>
        <v>0</v>
      </c>
      <c r="G237" s="10">
        <f>VLOOKUP($A237,'[1]NYMEX Fee Schedule'!$A$1:$T$65536,20,FALSE)</f>
        <v>0</v>
      </c>
    </row>
    <row r="238" spans="1:7" x14ac:dyDescent="0.25">
      <c r="A238" s="3" t="s">
        <v>100</v>
      </c>
      <c r="B238" s="5" t="s">
        <v>942</v>
      </c>
      <c r="C238" s="5" t="s">
        <v>1</v>
      </c>
      <c r="D238" s="5" t="s">
        <v>729</v>
      </c>
      <c r="E238" s="6" t="s">
        <v>721</v>
      </c>
      <c r="F238" s="10">
        <f>VLOOKUP($A238,'[1]NYMEX Fee Schedule'!$A$1:$T$65536,19,FALSE)</f>
        <v>0</v>
      </c>
      <c r="G238" s="10">
        <f>VLOOKUP($A238,'[1]NYMEX Fee Schedule'!$A$1:$T$65536,20,FALSE)</f>
        <v>0</v>
      </c>
    </row>
    <row r="239" spans="1:7" x14ac:dyDescent="0.25">
      <c r="A239" s="3" t="s">
        <v>564</v>
      </c>
      <c r="B239" s="5" t="s">
        <v>943</v>
      </c>
      <c r="C239" s="5" t="s">
        <v>1</v>
      </c>
      <c r="D239" s="5" t="s">
        <v>729</v>
      </c>
      <c r="E239" s="6" t="s">
        <v>721</v>
      </c>
      <c r="F239" s="10">
        <f>VLOOKUP($A239,'[1]NYMEX Fee Schedule'!$A$1:$T$65536,19,FALSE)</f>
        <v>0</v>
      </c>
      <c r="G239" s="10">
        <f>VLOOKUP($A239,'[1]NYMEX Fee Schedule'!$A$1:$T$65536,20,FALSE)</f>
        <v>0</v>
      </c>
    </row>
    <row r="240" spans="1:7" x14ac:dyDescent="0.25">
      <c r="A240" s="3" t="s">
        <v>110</v>
      </c>
      <c r="B240" s="5" t="s">
        <v>944</v>
      </c>
      <c r="C240" s="5" t="s">
        <v>1</v>
      </c>
      <c r="D240" s="5" t="s">
        <v>729</v>
      </c>
      <c r="E240" s="6" t="s">
        <v>721</v>
      </c>
      <c r="F240" s="10">
        <f>VLOOKUP($A240,'[1]NYMEX Fee Schedule'!$A$1:$T$65536,19,FALSE)</f>
        <v>0</v>
      </c>
      <c r="G240" s="10">
        <f>VLOOKUP($A240,'[1]NYMEX Fee Schedule'!$A$1:$T$65536,20,FALSE)</f>
        <v>0</v>
      </c>
    </row>
    <row r="241" spans="1:7" x14ac:dyDescent="0.25">
      <c r="A241" s="3" t="s">
        <v>111</v>
      </c>
      <c r="B241" s="5" t="s">
        <v>945</v>
      </c>
      <c r="C241" s="5" t="s">
        <v>1</v>
      </c>
      <c r="D241" s="5" t="s">
        <v>729</v>
      </c>
      <c r="E241" s="6" t="s">
        <v>721</v>
      </c>
      <c r="F241" s="10">
        <f>VLOOKUP($A241,'[1]NYMEX Fee Schedule'!$A$1:$T$65536,19,FALSE)</f>
        <v>0</v>
      </c>
      <c r="G241" s="10">
        <f>VLOOKUP($A241,'[1]NYMEX Fee Schedule'!$A$1:$T$65536,20,FALSE)</f>
        <v>0</v>
      </c>
    </row>
    <row r="242" spans="1:7" x14ac:dyDescent="0.25">
      <c r="A242" s="3" t="s">
        <v>565</v>
      </c>
      <c r="B242" s="5" t="s">
        <v>946</v>
      </c>
      <c r="C242" s="5" t="s">
        <v>1</v>
      </c>
      <c r="D242" s="5" t="s">
        <v>729</v>
      </c>
      <c r="E242" s="6" t="s">
        <v>721</v>
      </c>
      <c r="F242" s="10">
        <f>VLOOKUP($A242,'[1]NYMEX Fee Schedule'!$A$1:$T$65536,19,FALSE)</f>
        <v>0</v>
      </c>
      <c r="G242" s="10">
        <f>VLOOKUP($A242,'[1]NYMEX Fee Schedule'!$A$1:$T$65536,20,FALSE)</f>
        <v>0</v>
      </c>
    </row>
    <row r="243" spans="1:7" x14ac:dyDescent="0.25">
      <c r="A243" s="3" t="s">
        <v>112</v>
      </c>
      <c r="B243" s="5" t="s">
        <v>947</v>
      </c>
      <c r="C243" s="5" t="s">
        <v>1</v>
      </c>
      <c r="D243" s="5" t="s">
        <v>729</v>
      </c>
      <c r="E243" s="6" t="s">
        <v>721</v>
      </c>
      <c r="F243" s="10">
        <f>VLOOKUP($A243,'[1]NYMEX Fee Schedule'!$A$1:$T$65536,19,FALSE)</f>
        <v>0</v>
      </c>
      <c r="G243" s="10">
        <f>VLOOKUP($A243,'[1]NYMEX Fee Schedule'!$A$1:$T$65536,20,FALSE)</f>
        <v>0</v>
      </c>
    </row>
    <row r="244" spans="1:7" x14ac:dyDescent="0.25">
      <c r="A244" s="3" t="s">
        <v>567</v>
      </c>
      <c r="B244" s="5" t="s">
        <v>948</v>
      </c>
      <c r="C244" s="5" t="s">
        <v>1</v>
      </c>
      <c r="D244" s="5" t="s">
        <v>729</v>
      </c>
      <c r="E244" s="6" t="s">
        <v>721</v>
      </c>
      <c r="F244" s="10">
        <f>VLOOKUP($A244,'[1]NYMEX Fee Schedule'!$A$1:$T$65536,19,FALSE)</f>
        <v>0</v>
      </c>
      <c r="G244" s="10">
        <f>VLOOKUP($A244,'[1]NYMEX Fee Schedule'!$A$1:$T$65536,20,FALSE)</f>
        <v>0</v>
      </c>
    </row>
    <row r="245" spans="1:7" x14ac:dyDescent="0.25">
      <c r="A245" s="3" t="s">
        <v>127</v>
      </c>
      <c r="B245" s="5" t="s">
        <v>949</v>
      </c>
      <c r="C245" s="5" t="s">
        <v>1</v>
      </c>
      <c r="D245" s="5" t="s">
        <v>729</v>
      </c>
      <c r="E245" s="6" t="s">
        <v>721</v>
      </c>
      <c r="F245" s="10">
        <f>VLOOKUP($A245,'[1]NYMEX Fee Schedule'!$A$1:$T$65536,19,FALSE)</f>
        <v>0</v>
      </c>
      <c r="G245" s="10">
        <f>VLOOKUP($A245,'[1]NYMEX Fee Schedule'!$A$1:$T$65536,20,FALSE)</f>
        <v>0</v>
      </c>
    </row>
    <row r="246" spans="1:7" x14ac:dyDescent="0.25">
      <c r="A246" s="3" t="s">
        <v>129</v>
      </c>
      <c r="B246" s="5" t="s">
        <v>950</v>
      </c>
      <c r="C246" s="5" t="s">
        <v>1</v>
      </c>
      <c r="D246" s="5" t="s">
        <v>729</v>
      </c>
      <c r="E246" s="6" t="s">
        <v>721</v>
      </c>
      <c r="F246" s="10">
        <f>VLOOKUP($A246,'[1]NYMEX Fee Schedule'!$A$1:$T$65536,19,FALSE)</f>
        <v>0</v>
      </c>
      <c r="G246" s="10">
        <f>VLOOKUP($A246,'[1]NYMEX Fee Schedule'!$A$1:$T$65536,20,FALSE)</f>
        <v>0</v>
      </c>
    </row>
    <row r="247" spans="1:7" x14ac:dyDescent="0.25">
      <c r="A247" s="3" t="s">
        <v>142</v>
      </c>
      <c r="B247" s="5" t="s">
        <v>951</v>
      </c>
      <c r="C247" s="5" t="s">
        <v>1</v>
      </c>
      <c r="D247" s="5" t="s">
        <v>729</v>
      </c>
      <c r="E247" s="6" t="s">
        <v>721</v>
      </c>
      <c r="F247" s="10">
        <f>VLOOKUP($A247,'[1]NYMEX Fee Schedule'!$A$1:$T$65536,19,FALSE)</f>
        <v>0</v>
      </c>
      <c r="G247" s="10">
        <f>VLOOKUP($A247,'[1]NYMEX Fee Schedule'!$A$1:$T$65536,20,FALSE)</f>
        <v>0</v>
      </c>
    </row>
    <row r="248" spans="1:7" x14ac:dyDescent="0.25">
      <c r="A248" s="3" t="s">
        <v>638</v>
      </c>
      <c r="B248" s="5" t="s">
        <v>952</v>
      </c>
      <c r="C248" s="5" t="s">
        <v>1</v>
      </c>
      <c r="D248" s="5" t="s">
        <v>729</v>
      </c>
      <c r="E248" s="6" t="s">
        <v>721</v>
      </c>
      <c r="F248" s="10">
        <f>VLOOKUP($A248,'[1]NYMEX Fee Schedule'!$A$1:$T$65536,19,FALSE)</f>
        <v>0</v>
      </c>
      <c r="G248" s="10">
        <f>VLOOKUP($A248,'[1]NYMEX Fee Schedule'!$A$1:$T$65536,20,FALSE)</f>
        <v>0</v>
      </c>
    </row>
    <row r="249" spans="1:7" x14ac:dyDescent="0.25">
      <c r="A249" s="3" t="s">
        <v>143</v>
      </c>
      <c r="B249" s="5" t="s">
        <v>953</v>
      </c>
      <c r="C249" s="5" t="s">
        <v>1</v>
      </c>
      <c r="D249" s="5" t="s">
        <v>729</v>
      </c>
      <c r="E249" s="6" t="s">
        <v>721</v>
      </c>
      <c r="F249" s="10">
        <f>VLOOKUP($A249,'[1]NYMEX Fee Schedule'!$A$1:$T$65536,19,FALSE)</f>
        <v>0</v>
      </c>
      <c r="G249" s="10">
        <f>VLOOKUP($A249,'[1]NYMEX Fee Schedule'!$A$1:$T$65536,20,FALSE)</f>
        <v>0</v>
      </c>
    </row>
    <row r="250" spans="1:7" x14ac:dyDescent="0.25">
      <c r="A250" s="3" t="s">
        <v>144</v>
      </c>
      <c r="B250" s="5" t="s">
        <v>954</v>
      </c>
      <c r="C250" s="5" t="s">
        <v>1</v>
      </c>
      <c r="D250" s="5" t="s">
        <v>729</v>
      </c>
      <c r="E250" s="6" t="s">
        <v>721</v>
      </c>
      <c r="F250" s="10">
        <f>VLOOKUP($A250,'[1]NYMEX Fee Schedule'!$A$1:$T$65536,19,FALSE)</f>
        <v>0</v>
      </c>
      <c r="G250" s="10">
        <f>VLOOKUP($A250,'[1]NYMEX Fee Schedule'!$A$1:$T$65536,20,FALSE)</f>
        <v>0</v>
      </c>
    </row>
    <row r="251" spans="1:7" x14ac:dyDescent="0.25">
      <c r="A251" s="3" t="s">
        <v>585</v>
      </c>
      <c r="B251" s="5" t="s">
        <v>955</v>
      </c>
      <c r="C251" s="5" t="s">
        <v>1</v>
      </c>
      <c r="D251" s="5" t="s">
        <v>729</v>
      </c>
      <c r="E251" s="6" t="s">
        <v>721</v>
      </c>
      <c r="F251" s="10">
        <f>VLOOKUP($A251,'[1]NYMEX Fee Schedule'!$A$1:$T$65536,19,FALSE)</f>
        <v>0</v>
      </c>
      <c r="G251" s="10">
        <f>VLOOKUP($A251,'[1]NYMEX Fee Schedule'!$A$1:$T$65536,20,FALSE)</f>
        <v>0</v>
      </c>
    </row>
    <row r="252" spans="1:7" x14ac:dyDescent="0.25">
      <c r="A252" s="3" t="s">
        <v>586</v>
      </c>
      <c r="B252" s="5" t="s">
        <v>956</v>
      </c>
      <c r="C252" s="5" t="s">
        <v>1</v>
      </c>
      <c r="D252" s="5" t="s">
        <v>729</v>
      </c>
      <c r="E252" s="6" t="s">
        <v>721</v>
      </c>
      <c r="F252" s="10">
        <f>VLOOKUP($A252,'[1]NYMEX Fee Schedule'!$A$1:$T$65536,19,FALSE)</f>
        <v>0</v>
      </c>
      <c r="G252" s="10">
        <f>VLOOKUP($A252,'[1]NYMEX Fee Schedule'!$A$1:$T$65536,20,FALSE)</f>
        <v>0</v>
      </c>
    </row>
    <row r="253" spans="1:7" x14ac:dyDescent="0.25">
      <c r="A253" s="3" t="s">
        <v>588</v>
      </c>
      <c r="B253" s="5" t="s">
        <v>957</v>
      </c>
      <c r="C253" s="5" t="s">
        <v>1</v>
      </c>
      <c r="D253" s="5" t="s">
        <v>729</v>
      </c>
      <c r="E253" s="6" t="s">
        <v>721</v>
      </c>
      <c r="F253" s="10">
        <f>VLOOKUP($A253,'[1]NYMEX Fee Schedule'!$A$1:$T$65536,19,FALSE)</f>
        <v>0</v>
      </c>
      <c r="G253" s="10">
        <f>VLOOKUP($A253,'[1]NYMEX Fee Schedule'!$A$1:$T$65536,20,FALSE)</f>
        <v>0</v>
      </c>
    </row>
    <row r="254" spans="1:7" x14ac:dyDescent="0.25">
      <c r="A254" s="3" t="s">
        <v>146</v>
      </c>
      <c r="B254" s="5" t="s">
        <v>958</v>
      </c>
      <c r="C254" s="5" t="s">
        <v>1</v>
      </c>
      <c r="D254" s="5" t="s">
        <v>729</v>
      </c>
      <c r="E254" s="6" t="s">
        <v>721</v>
      </c>
      <c r="F254" s="10">
        <f>VLOOKUP($A254,'[1]NYMEX Fee Schedule'!$A$1:$T$65536,19,FALSE)</f>
        <v>0</v>
      </c>
      <c r="G254" s="10">
        <f>VLOOKUP($A254,'[1]NYMEX Fee Schedule'!$A$1:$T$65536,20,FALSE)</f>
        <v>0</v>
      </c>
    </row>
    <row r="255" spans="1:7" x14ac:dyDescent="0.25">
      <c r="A255" s="3" t="s">
        <v>3</v>
      </c>
      <c r="B255" s="5" t="s">
        <v>959</v>
      </c>
      <c r="C255" s="5" t="s">
        <v>1</v>
      </c>
      <c r="D255" s="5" t="s">
        <v>729</v>
      </c>
      <c r="E255" s="6" t="s">
        <v>721</v>
      </c>
      <c r="F255" s="10">
        <f>VLOOKUP($A255,'[1]NYMEX Fee Schedule'!$A$1:$T$65536,19,FALSE)</f>
        <v>0</v>
      </c>
      <c r="G255" s="10">
        <f>VLOOKUP($A255,'[1]NYMEX Fee Schedule'!$A$1:$T$65536,20,FALSE)</f>
        <v>0</v>
      </c>
    </row>
    <row r="256" spans="1:7" x14ac:dyDescent="0.25">
      <c r="A256" s="3" t="s">
        <v>171</v>
      </c>
      <c r="B256" s="5" t="s">
        <v>170</v>
      </c>
      <c r="C256" s="5" t="s">
        <v>1</v>
      </c>
      <c r="D256" s="5" t="s">
        <v>729</v>
      </c>
      <c r="E256" s="6" t="s">
        <v>721</v>
      </c>
      <c r="F256" s="10">
        <f>VLOOKUP($A256,'[1]NYMEX Fee Schedule'!$A$1:$T$65536,19,FALSE)</f>
        <v>0</v>
      </c>
      <c r="G256" s="10">
        <f>VLOOKUP($A256,'[1]NYMEX Fee Schedule'!$A$1:$T$65536,20,FALSE)</f>
        <v>0</v>
      </c>
    </row>
    <row r="257" spans="1:7" x14ac:dyDescent="0.25">
      <c r="A257" s="3" t="s">
        <v>173</v>
      </c>
      <c r="B257" s="5" t="s">
        <v>172</v>
      </c>
      <c r="C257" s="5" t="s">
        <v>1</v>
      </c>
      <c r="D257" s="5" t="s">
        <v>729</v>
      </c>
      <c r="E257" s="6" t="s">
        <v>721</v>
      </c>
      <c r="F257" s="10">
        <f>VLOOKUP($A257,'[1]NYMEX Fee Schedule'!$A$1:$T$65536,19,FALSE)</f>
        <v>0</v>
      </c>
      <c r="G257" s="10">
        <f>VLOOKUP($A257,'[1]NYMEX Fee Schedule'!$A$1:$T$65536,20,FALSE)</f>
        <v>0</v>
      </c>
    </row>
    <row r="258" spans="1:7" x14ac:dyDescent="0.25">
      <c r="A258" s="3" t="s">
        <v>174</v>
      </c>
      <c r="B258" s="5" t="s">
        <v>960</v>
      </c>
      <c r="C258" s="5" t="s">
        <v>1</v>
      </c>
      <c r="D258" s="5" t="s">
        <v>729</v>
      </c>
      <c r="E258" s="6" t="s">
        <v>721</v>
      </c>
      <c r="F258" s="10">
        <f>VLOOKUP($A258,'[1]NYMEX Fee Schedule'!$A$1:$T$65536,19,FALSE)</f>
        <v>0</v>
      </c>
      <c r="G258" s="10">
        <f>VLOOKUP($A258,'[1]NYMEX Fee Schedule'!$A$1:$T$65536,20,FALSE)</f>
        <v>0</v>
      </c>
    </row>
    <row r="259" spans="1:7" x14ac:dyDescent="0.25">
      <c r="A259" s="3" t="s">
        <v>180</v>
      </c>
      <c r="B259" s="5" t="s">
        <v>961</v>
      </c>
      <c r="C259" s="5" t="s">
        <v>1</v>
      </c>
      <c r="D259" s="5" t="s">
        <v>729</v>
      </c>
      <c r="E259" s="6" t="s">
        <v>721</v>
      </c>
      <c r="F259" s="10">
        <f>VLOOKUP($A259,'[1]NYMEX Fee Schedule'!$A$1:$T$65536,19,FALSE)</f>
        <v>0</v>
      </c>
      <c r="G259" s="10">
        <f>VLOOKUP($A259,'[1]NYMEX Fee Schedule'!$A$1:$T$65536,20,FALSE)</f>
        <v>0</v>
      </c>
    </row>
    <row r="260" spans="1:7" x14ac:dyDescent="0.25">
      <c r="A260" s="3" t="s">
        <v>182</v>
      </c>
      <c r="B260" s="5" t="s">
        <v>181</v>
      </c>
      <c r="C260" s="5" t="s">
        <v>1</v>
      </c>
      <c r="D260" s="5" t="s">
        <v>729</v>
      </c>
      <c r="E260" s="6" t="s">
        <v>721</v>
      </c>
      <c r="F260" s="10">
        <f>VLOOKUP($A260,'[1]NYMEX Fee Schedule'!$A$1:$T$65536,19,FALSE)</f>
        <v>0</v>
      </c>
      <c r="G260" s="10">
        <f>VLOOKUP($A260,'[1]NYMEX Fee Schedule'!$A$1:$T$65536,20,FALSE)</f>
        <v>0</v>
      </c>
    </row>
    <row r="261" spans="1:7" x14ac:dyDescent="0.25">
      <c r="A261" s="3" t="s">
        <v>183</v>
      </c>
      <c r="B261" s="5" t="s">
        <v>962</v>
      </c>
      <c r="C261" s="5" t="s">
        <v>1</v>
      </c>
      <c r="D261" s="5" t="s">
        <v>729</v>
      </c>
      <c r="E261" s="6" t="s">
        <v>721</v>
      </c>
      <c r="F261" s="10">
        <f>VLOOKUP($A261,'[1]NYMEX Fee Schedule'!$A$1:$T$65536,19,FALSE)</f>
        <v>0</v>
      </c>
      <c r="G261" s="10">
        <f>VLOOKUP($A261,'[1]NYMEX Fee Schedule'!$A$1:$T$65536,20,FALSE)</f>
        <v>0</v>
      </c>
    </row>
    <row r="262" spans="1:7" x14ac:dyDescent="0.25">
      <c r="A262" s="3" t="s">
        <v>184</v>
      </c>
      <c r="B262" s="5" t="s">
        <v>963</v>
      </c>
      <c r="C262" s="5" t="s">
        <v>1</v>
      </c>
      <c r="D262" s="5" t="s">
        <v>729</v>
      </c>
      <c r="E262" s="6" t="s">
        <v>721</v>
      </c>
      <c r="F262" s="10">
        <f>VLOOKUP($A262,'[1]NYMEX Fee Schedule'!$A$1:$T$65536,19,FALSE)</f>
        <v>0</v>
      </c>
      <c r="G262" s="10">
        <f>VLOOKUP($A262,'[1]NYMEX Fee Schedule'!$A$1:$T$65536,20,FALSE)</f>
        <v>0</v>
      </c>
    </row>
    <row r="263" spans="1:7" x14ac:dyDescent="0.25">
      <c r="A263" s="3" t="s">
        <v>186</v>
      </c>
      <c r="B263" s="5" t="s">
        <v>185</v>
      </c>
      <c r="C263" s="5" t="s">
        <v>1</v>
      </c>
      <c r="D263" s="5" t="s">
        <v>729</v>
      </c>
      <c r="E263" s="6" t="s">
        <v>721</v>
      </c>
      <c r="F263" s="10">
        <f>VLOOKUP($A263,'[1]NYMEX Fee Schedule'!$A$1:$T$65536,19,FALSE)</f>
        <v>0</v>
      </c>
      <c r="G263" s="10">
        <f>VLOOKUP($A263,'[1]NYMEX Fee Schedule'!$A$1:$T$65536,20,FALSE)</f>
        <v>0</v>
      </c>
    </row>
    <row r="264" spans="1:7" x14ac:dyDescent="0.25">
      <c r="A264" s="3" t="s">
        <v>187</v>
      </c>
      <c r="B264" s="5" t="s">
        <v>964</v>
      </c>
      <c r="C264" s="5" t="s">
        <v>1</v>
      </c>
      <c r="D264" s="5" t="s">
        <v>729</v>
      </c>
      <c r="E264" s="6" t="s">
        <v>721</v>
      </c>
      <c r="F264" s="10">
        <f>VLOOKUP($A264,'[1]NYMEX Fee Schedule'!$A$1:$T$65536,19,FALSE)</f>
        <v>0</v>
      </c>
      <c r="G264" s="10">
        <f>VLOOKUP($A264,'[1]NYMEX Fee Schedule'!$A$1:$T$65536,20,FALSE)</f>
        <v>0</v>
      </c>
    </row>
    <row r="265" spans="1:7" x14ac:dyDescent="0.25">
      <c r="A265" s="3" t="s">
        <v>591</v>
      </c>
      <c r="B265" s="5" t="s">
        <v>965</v>
      </c>
      <c r="C265" s="5" t="s">
        <v>1</v>
      </c>
      <c r="D265" s="5" t="s">
        <v>729</v>
      </c>
      <c r="E265" s="6" t="s">
        <v>721</v>
      </c>
      <c r="F265" s="10">
        <f>VLOOKUP($A265,'[1]NYMEX Fee Schedule'!$A$1:$T$65536,19,FALSE)</f>
        <v>0</v>
      </c>
      <c r="G265" s="10">
        <f>VLOOKUP($A265,'[1]NYMEX Fee Schedule'!$A$1:$T$65536,20,FALSE)</f>
        <v>0</v>
      </c>
    </row>
    <row r="266" spans="1:7" x14ac:dyDescent="0.25">
      <c r="A266" s="3" t="s">
        <v>592</v>
      </c>
      <c r="B266" s="5" t="s">
        <v>966</v>
      </c>
      <c r="C266" s="5" t="s">
        <v>1</v>
      </c>
      <c r="D266" s="5" t="s">
        <v>729</v>
      </c>
      <c r="E266" s="6" t="s">
        <v>721</v>
      </c>
      <c r="F266" s="10">
        <f>VLOOKUP($A266,'[1]NYMEX Fee Schedule'!$A$1:$T$65536,19,FALSE)</f>
        <v>0</v>
      </c>
      <c r="G266" s="10">
        <f>VLOOKUP($A266,'[1]NYMEX Fee Schedule'!$A$1:$T$65536,20,FALSE)</f>
        <v>0</v>
      </c>
    </row>
    <row r="267" spans="1:7" x14ac:dyDescent="0.25">
      <c r="A267" s="3" t="s">
        <v>189</v>
      </c>
      <c r="B267" s="5" t="s">
        <v>188</v>
      </c>
      <c r="C267" s="5" t="s">
        <v>1</v>
      </c>
      <c r="D267" s="5" t="s">
        <v>729</v>
      </c>
      <c r="E267" s="6" t="s">
        <v>721</v>
      </c>
      <c r="F267" s="10">
        <f>VLOOKUP($A267,'[1]NYMEX Fee Schedule'!$A$1:$T$65536,19,FALSE)</f>
        <v>0</v>
      </c>
      <c r="G267" s="10">
        <f>VLOOKUP($A267,'[1]NYMEX Fee Schedule'!$A$1:$T$65536,20,FALSE)</f>
        <v>0</v>
      </c>
    </row>
    <row r="268" spans="1:7" x14ac:dyDescent="0.25">
      <c r="A268" s="3" t="s">
        <v>190</v>
      </c>
      <c r="B268" s="5" t="s">
        <v>967</v>
      </c>
      <c r="C268" s="5" t="s">
        <v>1</v>
      </c>
      <c r="D268" s="5" t="s">
        <v>729</v>
      </c>
      <c r="E268" s="6" t="s">
        <v>721</v>
      </c>
      <c r="F268" s="10">
        <f>VLOOKUP($A268,'[1]NYMEX Fee Schedule'!$A$1:$T$65536,19,FALSE)</f>
        <v>0</v>
      </c>
      <c r="G268" s="10">
        <f>VLOOKUP($A268,'[1]NYMEX Fee Schedule'!$A$1:$T$65536,20,FALSE)</f>
        <v>0</v>
      </c>
    </row>
    <row r="269" spans="1:7" x14ac:dyDescent="0.25">
      <c r="A269" s="3" t="s">
        <v>225</v>
      </c>
      <c r="B269" s="5" t="s">
        <v>968</v>
      </c>
      <c r="C269" s="5" t="s">
        <v>1</v>
      </c>
      <c r="D269" s="5" t="s">
        <v>729</v>
      </c>
      <c r="E269" s="6" t="s">
        <v>721</v>
      </c>
      <c r="F269" s="10">
        <f>VLOOKUP($A269,'[1]NYMEX Fee Schedule'!$A$1:$T$65536,19,FALSE)</f>
        <v>0</v>
      </c>
      <c r="G269" s="10">
        <f>VLOOKUP($A269,'[1]NYMEX Fee Schedule'!$A$1:$T$65536,20,FALSE)</f>
        <v>0</v>
      </c>
    </row>
    <row r="270" spans="1:7" x14ac:dyDescent="0.25">
      <c r="A270" s="3" t="s">
        <v>237</v>
      </c>
      <c r="B270" s="5" t="s">
        <v>969</v>
      </c>
      <c r="C270" s="5" t="s">
        <v>1</v>
      </c>
      <c r="D270" s="5" t="s">
        <v>729</v>
      </c>
      <c r="E270" s="6" t="s">
        <v>721</v>
      </c>
      <c r="F270" s="10">
        <f>VLOOKUP($A270,'[1]NYMEX Fee Schedule'!$A$1:$T$65536,19,FALSE)</f>
        <v>0</v>
      </c>
      <c r="G270" s="10">
        <f>VLOOKUP($A270,'[1]NYMEX Fee Schedule'!$A$1:$T$65536,20,FALSE)</f>
        <v>0</v>
      </c>
    </row>
    <row r="271" spans="1:7" x14ac:dyDescent="0.25">
      <c r="A271" s="3" t="s">
        <v>252</v>
      </c>
      <c r="B271" s="5" t="s">
        <v>970</v>
      </c>
      <c r="C271" s="5" t="s">
        <v>1</v>
      </c>
      <c r="D271" s="5" t="s">
        <v>729</v>
      </c>
      <c r="E271" s="6" t="s">
        <v>721</v>
      </c>
      <c r="F271" s="10">
        <f>VLOOKUP($A271,'[1]NYMEX Fee Schedule'!$A$1:$T$65536,19,FALSE)</f>
        <v>0</v>
      </c>
      <c r="G271" s="10">
        <f>VLOOKUP($A271,'[1]NYMEX Fee Schedule'!$A$1:$T$65536,20,FALSE)</f>
        <v>0</v>
      </c>
    </row>
    <row r="272" spans="1:7" x14ac:dyDescent="0.25">
      <c r="A272" s="3" t="s">
        <v>609</v>
      </c>
      <c r="B272" s="5" t="s">
        <v>971</v>
      </c>
      <c r="C272" s="5" t="s">
        <v>1</v>
      </c>
      <c r="D272" s="5" t="s">
        <v>729</v>
      </c>
      <c r="E272" s="6" t="s">
        <v>721</v>
      </c>
      <c r="F272" s="10">
        <f>VLOOKUP($A272,'[1]NYMEX Fee Schedule'!$A$1:$T$65536,19,FALSE)</f>
        <v>0</v>
      </c>
      <c r="G272" s="10">
        <f>VLOOKUP($A272,'[1]NYMEX Fee Schedule'!$A$1:$T$65536,20,FALSE)</f>
        <v>0</v>
      </c>
    </row>
    <row r="273" spans="1:7" x14ac:dyDescent="0.25">
      <c r="A273" s="3" t="s">
        <v>253</v>
      </c>
      <c r="B273" s="5" t="s">
        <v>972</v>
      </c>
      <c r="C273" s="5" t="s">
        <v>1</v>
      </c>
      <c r="D273" s="5" t="s">
        <v>729</v>
      </c>
      <c r="E273" s="6" t="s">
        <v>721</v>
      </c>
      <c r="F273" s="10">
        <f>VLOOKUP($A273,'[1]NYMEX Fee Schedule'!$A$1:$T$65536,19,FALSE)</f>
        <v>0.6</v>
      </c>
      <c r="G273" s="10">
        <f>VLOOKUP($A273,'[1]NYMEX Fee Schedule'!$A$1:$T$65536,20,FALSE)</f>
        <v>1.25</v>
      </c>
    </row>
    <row r="274" spans="1:7" x14ac:dyDescent="0.25">
      <c r="A274" s="3" t="s">
        <v>254</v>
      </c>
      <c r="B274" s="5" t="s">
        <v>973</v>
      </c>
      <c r="C274" s="5" t="s">
        <v>1</v>
      </c>
      <c r="D274" s="5" t="s">
        <v>729</v>
      </c>
      <c r="E274" s="6" t="s">
        <v>721</v>
      </c>
      <c r="F274" s="10">
        <f>VLOOKUP($A274,'[1]NYMEX Fee Schedule'!$A$1:$T$65536,19,FALSE)</f>
        <v>0</v>
      </c>
      <c r="G274" s="10">
        <f>VLOOKUP($A274,'[1]NYMEX Fee Schedule'!$A$1:$T$65536,20,FALSE)</f>
        <v>0</v>
      </c>
    </row>
    <row r="275" spans="1:7" s="8" customFormat="1" x14ac:dyDescent="0.25">
      <c r="A275" s="3" t="s">
        <v>255</v>
      </c>
      <c r="B275" s="5" t="s">
        <v>974</v>
      </c>
      <c r="C275" s="5" t="s">
        <v>1</v>
      </c>
      <c r="D275" s="5" t="s">
        <v>729</v>
      </c>
      <c r="E275" s="6" t="s">
        <v>721</v>
      </c>
      <c r="F275" s="11">
        <v>0.6</v>
      </c>
      <c r="G275" s="11">
        <v>1.25</v>
      </c>
    </row>
    <row r="276" spans="1:7" x14ac:dyDescent="0.25">
      <c r="A276" s="3" t="s">
        <v>259</v>
      </c>
      <c r="B276" s="5" t="s">
        <v>975</v>
      </c>
      <c r="C276" s="5" t="s">
        <v>1</v>
      </c>
      <c r="D276" s="5" t="s">
        <v>729</v>
      </c>
      <c r="E276" s="6" t="s">
        <v>721</v>
      </c>
      <c r="F276" s="10">
        <f>VLOOKUP($A276,'[1]NYMEX Fee Schedule'!$A$1:$T$65536,19,FALSE)</f>
        <v>0.7</v>
      </c>
      <c r="G276" s="10">
        <f>VLOOKUP($A276,'[1]NYMEX Fee Schedule'!$A$1:$T$65536,20,FALSE)</f>
        <v>1.45</v>
      </c>
    </row>
    <row r="277" spans="1:7" x14ac:dyDescent="0.25">
      <c r="A277" s="3" t="s">
        <v>611</v>
      </c>
      <c r="B277" s="5" t="s">
        <v>976</v>
      </c>
      <c r="C277" s="5" t="s">
        <v>1</v>
      </c>
      <c r="D277" s="5" t="s">
        <v>729</v>
      </c>
      <c r="E277" s="6" t="s">
        <v>721</v>
      </c>
      <c r="F277" s="10">
        <f>VLOOKUP($A277,'[1]NYMEX Fee Schedule'!$A$1:$T$65536,19,FALSE)</f>
        <v>0</v>
      </c>
      <c r="G277" s="10">
        <f>VLOOKUP($A277,'[1]NYMEX Fee Schedule'!$A$1:$T$65536,20,FALSE)</f>
        <v>0</v>
      </c>
    </row>
    <row r="278" spans="1:7" x14ac:dyDescent="0.25">
      <c r="A278" s="3" t="s">
        <v>265</v>
      </c>
      <c r="B278" s="5" t="s">
        <v>977</v>
      </c>
      <c r="C278" s="5" t="s">
        <v>1</v>
      </c>
      <c r="D278" s="5" t="s">
        <v>729</v>
      </c>
      <c r="E278" s="6" t="s">
        <v>721</v>
      </c>
      <c r="F278" s="10">
        <f>VLOOKUP($A278,'[1]NYMEX Fee Schedule'!$A$1:$T$65536,19,FALSE)</f>
        <v>0</v>
      </c>
      <c r="G278" s="10">
        <f>VLOOKUP($A278,'[1]NYMEX Fee Schedule'!$A$1:$T$65536,20,FALSE)</f>
        <v>0</v>
      </c>
    </row>
    <row r="279" spans="1:7" x14ac:dyDescent="0.25">
      <c r="A279" s="3" t="s">
        <v>266</v>
      </c>
      <c r="B279" s="5" t="s">
        <v>978</v>
      </c>
      <c r="C279" s="5" t="s">
        <v>1</v>
      </c>
      <c r="D279" s="5" t="s">
        <v>729</v>
      </c>
      <c r="E279" s="6" t="s">
        <v>721</v>
      </c>
      <c r="F279" s="10">
        <f>VLOOKUP($A279,'[1]NYMEX Fee Schedule'!$A$1:$T$65536,19,FALSE)</f>
        <v>0</v>
      </c>
      <c r="G279" s="10">
        <f>VLOOKUP($A279,'[1]NYMEX Fee Schedule'!$A$1:$T$65536,20,FALSE)</f>
        <v>0</v>
      </c>
    </row>
    <row r="280" spans="1:7" x14ac:dyDescent="0.25">
      <c r="A280" s="3" t="s">
        <v>612</v>
      </c>
      <c r="B280" s="5" t="s">
        <v>979</v>
      </c>
      <c r="C280" s="5" t="s">
        <v>1</v>
      </c>
      <c r="D280" s="5" t="s">
        <v>729</v>
      </c>
      <c r="E280" s="6" t="s">
        <v>721</v>
      </c>
      <c r="F280" s="10">
        <f>VLOOKUP($A280,'[1]NYMEX Fee Schedule'!$A$1:$T$65536,19,FALSE)</f>
        <v>0</v>
      </c>
      <c r="G280" s="10">
        <f>VLOOKUP($A280,'[1]NYMEX Fee Schedule'!$A$1:$T$65536,20,FALSE)</f>
        <v>0</v>
      </c>
    </row>
    <row r="281" spans="1:7" x14ac:dyDescent="0.25">
      <c r="A281" s="3" t="s">
        <v>613</v>
      </c>
      <c r="B281" s="5" t="s">
        <v>980</v>
      </c>
      <c r="C281" s="5" t="s">
        <v>1</v>
      </c>
      <c r="D281" s="5" t="s">
        <v>729</v>
      </c>
      <c r="E281" s="6" t="s">
        <v>721</v>
      </c>
      <c r="F281" s="10">
        <f>VLOOKUP($A281,'[1]NYMEX Fee Schedule'!$A$1:$T$65536,19,FALSE)</f>
        <v>0</v>
      </c>
      <c r="G281" s="10">
        <f>VLOOKUP($A281,'[1]NYMEX Fee Schedule'!$A$1:$T$65536,20,FALSE)</f>
        <v>0</v>
      </c>
    </row>
    <row r="282" spans="1:7" x14ac:dyDescent="0.25">
      <c r="A282" s="3" t="s">
        <v>267</v>
      </c>
      <c r="B282" s="5" t="s">
        <v>981</v>
      </c>
      <c r="C282" s="5" t="s">
        <v>1</v>
      </c>
      <c r="D282" s="5" t="s">
        <v>729</v>
      </c>
      <c r="E282" s="6" t="s">
        <v>721</v>
      </c>
      <c r="F282" s="10">
        <f>VLOOKUP($A282,'[1]NYMEX Fee Schedule'!$A$1:$T$65536,19,FALSE)</f>
        <v>0</v>
      </c>
      <c r="G282" s="10">
        <f>VLOOKUP($A282,'[1]NYMEX Fee Schedule'!$A$1:$T$65536,20,FALSE)</f>
        <v>0</v>
      </c>
    </row>
    <row r="283" spans="1:7" x14ac:dyDescent="0.25">
      <c r="A283" s="3" t="s">
        <v>268</v>
      </c>
      <c r="B283" s="5" t="s">
        <v>982</v>
      </c>
      <c r="C283" s="5" t="s">
        <v>1</v>
      </c>
      <c r="D283" s="5" t="s">
        <v>729</v>
      </c>
      <c r="E283" s="6" t="s">
        <v>721</v>
      </c>
      <c r="F283" s="10">
        <f>VLOOKUP($A283,'[1]NYMEX Fee Schedule'!$A$1:$T$65536,19,FALSE)</f>
        <v>0</v>
      </c>
      <c r="G283" s="10">
        <f>VLOOKUP($A283,'[1]NYMEX Fee Schedule'!$A$1:$T$65536,20,FALSE)</f>
        <v>0</v>
      </c>
    </row>
    <row r="284" spans="1:7" x14ac:dyDescent="0.25">
      <c r="A284" s="3" t="s">
        <v>269</v>
      </c>
      <c r="B284" s="5" t="s">
        <v>983</v>
      </c>
      <c r="C284" s="5" t="s">
        <v>1</v>
      </c>
      <c r="D284" s="5" t="s">
        <v>729</v>
      </c>
      <c r="E284" s="6" t="s">
        <v>721</v>
      </c>
      <c r="F284" s="10">
        <f>VLOOKUP($A284,'[1]NYMEX Fee Schedule'!$A$1:$T$65536,19,FALSE)</f>
        <v>0</v>
      </c>
      <c r="G284" s="10">
        <f>VLOOKUP($A284,'[1]NYMEX Fee Schedule'!$A$1:$T$65536,20,FALSE)</f>
        <v>0</v>
      </c>
    </row>
    <row r="285" spans="1:7" x14ac:dyDescent="0.25">
      <c r="A285" s="3" t="s">
        <v>614</v>
      </c>
      <c r="B285" s="5" t="s">
        <v>984</v>
      </c>
      <c r="C285" s="5" t="s">
        <v>1</v>
      </c>
      <c r="D285" s="5" t="s">
        <v>729</v>
      </c>
      <c r="E285" s="6" t="s">
        <v>721</v>
      </c>
      <c r="F285" s="10">
        <f>VLOOKUP($A285,'[1]NYMEX Fee Schedule'!$A$1:$T$65536,19,FALSE)</f>
        <v>0</v>
      </c>
      <c r="G285" s="10">
        <f>VLOOKUP($A285,'[1]NYMEX Fee Schedule'!$A$1:$T$65536,20,FALSE)</f>
        <v>0</v>
      </c>
    </row>
    <row r="286" spans="1:7" x14ac:dyDescent="0.25">
      <c r="A286" s="3" t="s">
        <v>615</v>
      </c>
      <c r="B286" s="5" t="s">
        <v>985</v>
      </c>
      <c r="C286" s="5" t="s">
        <v>1</v>
      </c>
      <c r="D286" s="5" t="s">
        <v>729</v>
      </c>
      <c r="E286" s="6" t="s">
        <v>721</v>
      </c>
      <c r="F286" s="10">
        <f>VLOOKUP($A286,'[1]NYMEX Fee Schedule'!$A$1:$T$65536,19,FALSE)</f>
        <v>0</v>
      </c>
      <c r="G286" s="10">
        <f>VLOOKUP($A286,'[1]NYMEX Fee Schedule'!$A$1:$T$65536,20,FALSE)</f>
        <v>0</v>
      </c>
    </row>
    <row r="287" spans="1:7" x14ac:dyDescent="0.25">
      <c r="A287" s="3" t="s">
        <v>4</v>
      </c>
      <c r="B287" s="5" t="s">
        <v>986</v>
      </c>
      <c r="C287" s="5" t="s">
        <v>1</v>
      </c>
      <c r="D287" s="5" t="s">
        <v>729</v>
      </c>
      <c r="E287" s="6" t="s">
        <v>721</v>
      </c>
      <c r="F287" s="10">
        <f>VLOOKUP($A287,'[1]NYMEX Fee Schedule'!$A$1:$T$65536,19,FALSE)</f>
        <v>0</v>
      </c>
      <c r="G287" s="10">
        <f>VLOOKUP($A287,'[1]NYMEX Fee Schedule'!$A$1:$T$65536,20,FALSE)</f>
        <v>0</v>
      </c>
    </row>
    <row r="288" spans="1:7" x14ac:dyDescent="0.25">
      <c r="A288" s="3" t="s">
        <v>270</v>
      </c>
      <c r="B288" s="5" t="s">
        <v>987</v>
      </c>
      <c r="C288" s="5" t="s">
        <v>1</v>
      </c>
      <c r="D288" s="5" t="s">
        <v>729</v>
      </c>
      <c r="E288" s="6" t="s">
        <v>721</v>
      </c>
      <c r="F288" s="10">
        <f>VLOOKUP($A288,'[1]NYMEX Fee Schedule'!$A$1:$T$65536,19,FALSE)</f>
        <v>0</v>
      </c>
      <c r="G288" s="10">
        <f>VLOOKUP($A288,'[1]NYMEX Fee Schedule'!$A$1:$T$65536,20,FALSE)</f>
        <v>0</v>
      </c>
    </row>
    <row r="289" spans="1:7" x14ac:dyDescent="0.25">
      <c r="A289" s="3" t="s">
        <v>616</v>
      </c>
      <c r="B289" s="5" t="s">
        <v>988</v>
      </c>
      <c r="C289" s="5" t="s">
        <v>1</v>
      </c>
      <c r="D289" s="5" t="s">
        <v>729</v>
      </c>
      <c r="E289" s="6" t="s">
        <v>721</v>
      </c>
      <c r="F289" s="10">
        <f>VLOOKUP($A289,'[1]NYMEX Fee Schedule'!$A$1:$T$65536,19,FALSE)</f>
        <v>0</v>
      </c>
      <c r="G289" s="10">
        <f>VLOOKUP($A289,'[1]NYMEX Fee Schedule'!$A$1:$T$65536,20,FALSE)</f>
        <v>0</v>
      </c>
    </row>
    <row r="290" spans="1:7" x14ac:dyDescent="0.25">
      <c r="A290" s="3" t="s">
        <v>271</v>
      </c>
      <c r="B290" s="5" t="s">
        <v>989</v>
      </c>
      <c r="C290" s="5" t="s">
        <v>1</v>
      </c>
      <c r="D290" s="5" t="s">
        <v>729</v>
      </c>
      <c r="E290" s="6" t="s">
        <v>721</v>
      </c>
      <c r="F290" s="10">
        <f>VLOOKUP($A290,'[1]NYMEX Fee Schedule'!$A$1:$T$65536,19,FALSE)</f>
        <v>0</v>
      </c>
      <c r="G290" s="10">
        <f>VLOOKUP($A290,'[1]NYMEX Fee Schedule'!$A$1:$T$65536,20,FALSE)</f>
        <v>0</v>
      </c>
    </row>
    <row r="291" spans="1:7" x14ac:dyDescent="0.25">
      <c r="A291" s="3" t="s">
        <v>272</v>
      </c>
      <c r="B291" s="5" t="s">
        <v>990</v>
      </c>
      <c r="C291" s="5" t="s">
        <v>1</v>
      </c>
      <c r="D291" s="5" t="s">
        <v>729</v>
      </c>
      <c r="E291" s="6" t="s">
        <v>721</v>
      </c>
      <c r="F291" s="10">
        <f>VLOOKUP($A291,'[1]NYMEX Fee Schedule'!$A$1:$T$65536,19,FALSE)</f>
        <v>0</v>
      </c>
      <c r="G291" s="10">
        <f>VLOOKUP($A291,'[1]NYMEX Fee Schedule'!$A$1:$T$65536,20,FALSE)</f>
        <v>0</v>
      </c>
    </row>
    <row r="292" spans="1:7" x14ac:dyDescent="0.25">
      <c r="A292" s="3" t="s">
        <v>273</v>
      </c>
      <c r="B292" s="5" t="s">
        <v>991</v>
      </c>
      <c r="C292" s="5" t="s">
        <v>1</v>
      </c>
      <c r="D292" s="5" t="s">
        <v>729</v>
      </c>
      <c r="E292" s="6" t="s">
        <v>721</v>
      </c>
      <c r="F292" s="10">
        <f>VLOOKUP($A292,'[1]NYMEX Fee Schedule'!$A$1:$T$65536,19,FALSE)</f>
        <v>0</v>
      </c>
      <c r="G292" s="10">
        <f>VLOOKUP($A292,'[1]NYMEX Fee Schedule'!$A$1:$T$65536,20,FALSE)</f>
        <v>0</v>
      </c>
    </row>
    <row r="293" spans="1:7" x14ac:dyDescent="0.25">
      <c r="A293" s="3" t="s">
        <v>274</v>
      </c>
      <c r="B293" s="5" t="s">
        <v>992</v>
      </c>
      <c r="C293" s="5" t="s">
        <v>1</v>
      </c>
      <c r="D293" s="5" t="s">
        <v>729</v>
      </c>
      <c r="E293" s="6" t="s">
        <v>721</v>
      </c>
      <c r="F293" s="10">
        <f>VLOOKUP($A293,'[1]NYMEX Fee Schedule'!$A$1:$T$65536,19,FALSE)</f>
        <v>0</v>
      </c>
      <c r="G293" s="10">
        <f>VLOOKUP($A293,'[1]NYMEX Fee Schedule'!$A$1:$T$65536,20,FALSE)</f>
        <v>0</v>
      </c>
    </row>
    <row r="294" spans="1:7" x14ac:dyDescent="0.25">
      <c r="A294" s="3" t="s">
        <v>617</v>
      </c>
      <c r="B294" s="5" t="s">
        <v>993</v>
      </c>
      <c r="C294" s="5" t="s">
        <v>1</v>
      </c>
      <c r="D294" s="5" t="s">
        <v>729</v>
      </c>
      <c r="E294" s="6" t="s">
        <v>721</v>
      </c>
      <c r="F294" s="10">
        <f>VLOOKUP($A294,'[1]NYMEX Fee Schedule'!$A$1:$T$65536,19,FALSE)</f>
        <v>0</v>
      </c>
      <c r="G294" s="10">
        <f>VLOOKUP($A294,'[1]NYMEX Fee Schedule'!$A$1:$T$65536,20,FALSE)</f>
        <v>0</v>
      </c>
    </row>
    <row r="295" spans="1:7" x14ac:dyDescent="0.25">
      <c r="A295" s="3" t="s">
        <v>618</v>
      </c>
      <c r="B295" s="5" t="s">
        <v>994</v>
      </c>
      <c r="C295" s="5" t="s">
        <v>1</v>
      </c>
      <c r="D295" s="5" t="s">
        <v>729</v>
      </c>
      <c r="E295" s="6" t="s">
        <v>721</v>
      </c>
      <c r="F295" s="10">
        <f>VLOOKUP($A295,'[1]NYMEX Fee Schedule'!$A$1:$T$65536,19,FALSE)</f>
        <v>0</v>
      </c>
      <c r="G295" s="10">
        <f>VLOOKUP($A295,'[1]NYMEX Fee Schedule'!$A$1:$T$65536,20,FALSE)</f>
        <v>0</v>
      </c>
    </row>
    <row r="296" spans="1:7" x14ac:dyDescent="0.25">
      <c r="A296" s="3" t="s">
        <v>681</v>
      </c>
      <c r="B296" s="5" t="s">
        <v>995</v>
      </c>
      <c r="C296" s="5" t="s">
        <v>1</v>
      </c>
      <c r="D296" s="5" t="s">
        <v>729</v>
      </c>
      <c r="E296" s="6" t="s">
        <v>721</v>
      </c>
      <c r="F296" s="10">
        <f>VLOOKUP($A296,'[1]NYMEX Fee Schedule'!$A$1:$T$65536,19,FALSE)</f>
        <v>0</v>
      </c>
      <c r="G296" s="10">
        <f>VLOOKUP($A296,'[1]NYMEX Fee Schedule'!$A$1:$T$65536,20,FALSE)</f>
        <v>0</v>
      </c>
    </row>
    <row r="297" spans="1:7" x14ac:dyDescent="0.25">
      <c r="A297" s="3" t="s">
        <v>619</v>
      </c>
      <c r="B297" s="5" t="s">
        <v>996</v>
      </c>
      <c r="C297" s="5" t="s">
        <v>1</v>
      </c>
      <c r="D297" s="5" t="s">
        <v>729</v>
      </c>
      <c r="E297" s="6" t="s">
        <v>721</v>
      </c>
      <c r="F297" s="10">
        <f>VLOOKUP($A297,'[1]NYMEX Fee Schedule'!$A$1:$T$65536,19,FALSE)</f>
        <v>0</v>
      </c>
      <c r="G297" s="10">
        <f>VLOOKUP($A297,'[1]NYMEX Fee Schedule'!$A$1:$T$65536,20,FALSE)</f>
        <v>0</v>
      </c>
    </row>
    <row r="298" spans="1:7" x14ac:dyDescent="0.25">
      <c r="A298" s="3" t="s">
        <v>580</v>
      </c>
      <c r="B298" s="5" t="s">
        <v>997</v>
      </c>
      <c r="C298" s="5" t="s">
        <v>1</v>
      </c>
      <c r="D298" s="5" t="s">
        <v>729</v>
      </c>
      <c r="E298" s="6" t="s">
        <v>721</v>
      </c>
      <c r="F298" s="10">
        <f>VLOOKUP($A298,'[1]NYMEX Fee Schedule'!$A$1:$T$65536,19,FALSE)</f>
        <v>0</v>
      </c>
      <c r="G298" s="10">
        <f>VLOOKUP($A298,'[1]NYMEX Fee Schedule'!$A$1:$T$65536,20,FALSE)</f>
        <v>0</v>
      </c>
    </row>
    <row r="299" spans="1:7" x14ac:dyDescent="0.25">
      <c r="A299" s="3" t="s">
        <v>682</v>
      </c>
      <c r="B299" s="5" t="s">
        <v>998</v>
      </c>
      <c r="C299" s="5" t="s">
        <v>1</v>
      </c>
      <c r="D299" s="5" t="s">
        <v>729</v>
      </c>
      <c r="E299" s="6" t="s">
        <v>721</v>
      </c>
      <c r="F299" s="10">
        <f>VLOOKUP($A299,'[1]NYMEX Fee Schedule'!$A$1:$T$65536,19,FALSE)</f>
        <v>0</v>
      </c>
      <c r="G299" s="10">
        <f>VLOOKUP($A299,'[1]NYMEX Fee Schedule'!$A$1:$T$65536,20,FALSE)</f>
        <v>0</v>
      </c>
    </row>
    <row r="300" spans="1:7" x14ac:dyDescent="0.25">
      <c r="A300" s="3" t="s">
        <v>667</v>
      </c>
      <c r="B300" s="5" t="s">
        <v>999</v>
      </c>
      <c r="C300" s="5" t="s">
        <v>1</v>
      </c>
      <c r="D300" s="5" t="s">
        <v>729</v>
      </c>
      <c r="E300" s="6" t="s">
        <v>721</v>
      </c>
      <c r="F300" s="10">
        <f>VLOOKUP($A300,'[1]NYMEX Fee Schedule'!$A$1:$T$65536,19,FALSE)</f>
        <v>0</v>
      </c>
      <c r="G300" s="10">
        <f>VLOOKUP($A300,'[1]NYMEX Fee Schedule'!$A$1:$T$65536,20,FALSE)</f>
        <v>0</v>
      </c>
    </row>
    <row r="301" spans="1:7" x14ac:dyDescent="0.25">
      <c r="A301" s="3" t="s">
        <v>683</v>
      </c>
      <c r="B301" s="5" t="s">
        <v>1000</v>
      </c>
      <c r="C301" s="5" t="s">
        <v>1</v>
      </c>
      <c r="D301" s="5" t="s">
        <v>729</v>
      </c>
      <c r="E301" s="6" t="s">
        <v>721</v>
      </c>
      <c r="F301" s="10">
        <f>VLOOKUP($A301,'[1]NYMEX Fee Schedule'!$A$1:$T$65536,19,FALSE)</f>
        <v>0</v>
      </c>
      <c r="G301" s="10">
        <f>VLOOKUP($A301,'[1]NYMEX Fee Schedule'!$A$1:$T$65536,20,FALSE)</f>
        <v>0</v>
      </c>
    </row>
    <row r="302" spans="1:7" x14ac:dyDescent="0.25">
      <c r="A302" s="3" t="s">
        <v>308</v>
      </c>
      <c r="B302" s="5" t="s">
        <v>1001</v>
      </c>
      <c r="C302" s="5" t="s">
        <v>1</v>
      </c>
      <c r="D302" s="5" t="s">
        <v>729</v>
      </c>
      <c r="E302" s="6" t="s">
        <v>721</v>
      </c>
      <c r="F302" s="10">
        <f>VLOOKUP($A302,'[1]NYMEX Fee Schedule'!$A$1:$T$65536,19,FALSE)</f>
        <v>0</v>
      </c>
      <c r="G302" s="10">
        <f>VLOOKUP($A302,'[1]NYMEX Fee Schedule'!$A$1:$T$65536,20,FALSE)</f>
        <v>0</v>
      </c>
    </row>
    <row r="303" spans="1:7" x14ac:dyDescent="0.25">
      <c r="A303" s="3" t="s">
        <v>310</v>
      </c>
      <c r="B303" s="5" t="s">
        <v>1002</v>
      </c>
      <c r="C303" s="5" t="s">
        <v>1</v>
      </c>
      <c r="D303" s="5" t="s">
        <v>729</v>
      </c>
      <c r="E303" s="6" t="s">
        <v>721</v>
      </c>
      <c r="F303" s="10">
        <f>VLOOKUP($A303,'[1]NYMEX Fee Schedule'!$A$1:$T$65536,19,FALSE)</f>
        <v>0</v>
      </c>
      <c r="G303" s="10">
        <f>VLOOKUP($A303,'[1]NYMEX Fee Schedule'!$A$1:$T$65536,20,FALSE)</f>
        <v>0</v>
      </c>
    </row>
    <row r="304" spans="1:7" x14ac:dyDescent="0.25">
      <c r="A304" s="3" t="s">
        <v>622</v>
      </c>
      <c r="B304" s="5" t="s">
        <v>1003</v>
      </c>
      <c r="C304" s="5" t="s">
        <v>1</v>
      </c>
      <c r="D304" s="5" t="s">
        <v>729</v>
      </c>
      <c r="E304" s="6" t="s">
        <v>721</v>
      </c>
      <c r="F304" s="10">
        <f>VLOOKUP($A304,'[1]NYMEX Fee Schedule'!$A$1:$T$65536,19,FALSE)</f>
        <v>0</v>
      </c>
      <c r="G304" s="10">
        <f>VLOOKUP($A304,'[1]NYMEX Fee Schedule'!$A$1:$T$65536,20,FALSE)</f>
        <v>0</v>
      </c>
    </row>
    <row r="305" spans="1:7" x14ac:dyDescent="0.25">
      <c r="A305" s="3" t="s">
        <v>620</v>
      </c>
      <c r="B305" s="5" t="s">
        <v>1004</v>
      </c>
      <c r="C305" s="5" t="s">
        <v>1</v>
      </c>
      <c r="D305" s="5" t="s">
        <v>729</v>
      </c>
      <c r="E305" s="6" t="s">
        <v>721</v>
      </c>
      <c r="F305" s="10">
        <f>VLOOKUP($A305,'[1]NYMEX Fee Schedule'!$A$1:$T$65536,19,FALSE)</f>
        <v>0</v>
      </c>
      <c r="G305" s="10">
        <f>VLOOKUP($A305,'[1]NYMEX Fee Schedule'!$A$1:$T$65536,20,FALSE)</f>
        <v>0</v>
      </c>
    </row>
    <row r="306" spans="1:7" x14ac:dyDescent="0.25">
      <c r="A306" s="3" t="s">
        <v>623</v>
      </c>
      <c r="B306" s="5" t="s">
        <v>1005</v>
      </c>
      <c r="C306" s="5" t="s">
        <v>1</v>
      </c>
      <c r="D306" s="5" t="s">
        <v>729</v>
      </c>
      <c r="E306" s="6" t="s">
        <v>721</v>
      </c>
      <c r="F306" s="10">
        <f>VLOOKUP($A306,'[1]NYMEX Fee Schedule'!$A$1:$T$65536,19,FALSE)</f>
        <v>0</v>
      </c>
      <c r="G306" s="10">
        <f>VLOOKUP($A306,'[1]NYMEX Fee Schedule'!$A$1:$T$65536,20,FALSE)</f>
        <v>0</v>
      </c>
    </row>
    <row r="307" spans="1:7" x14ac:dyDescent="0.25">
      <c r="A307" s="3" t="s">
        <v>630</v>
      </c>
      <c r="B307" s="5" t="s">
        <v>1006</v>
      </c>
      <c r="C307" s="5" t="s">
        <v>1</v>
      </c>
      <c r="D307" s="5" t="s">
        <v>729</v>
      </c>
      <c r="E307" s="6" t="s">
        <v>721</v>
      </c>
      <c r="F307" s="10">
        <f>VLOOKUP($A307,'[1]NYMEX Fee Schedule'!$A$1:$T$65536,19,FALSE)</f>
        <v>0</v>
      </c>
      <c r="G307" s="10">
        <f>VLOOKUP($A307,'[1]NYMEX Fee Schedule'!$A$1:$T$65536,20,FALSE)</f>
        <v>0</v>
      </c>
    </row>
    <row r="308" spans="1:7" x14ac:dyDescent="0.25">
      <c r="A308" s="3" t="s">
        <v>624</v>
      </c>
      <c r="B308" s="5" t="s">
        <v>1007</v>
      </c>
      <c r="C308" s="5" t="s">
        <v>1</v>
      </c>
      <c r="D308" s="5" t="s">
        <v>729</v>
      </c>
      <c r="E308" s="6" t="s">
        <v>721</v>
      </c>
      <c r="F308" s="10">
        <f>VLOOKUP($A308,'[1]NYMEX Fee Schedule'!$A$1:$T$65536,19,FALSE)</f>
        <v>0</v>
      </c>
      <c r="G308" s="10">
        <f>VLOOKUP($A308,'[1]NYMEX Fee Schedule'!$A$1:$T$65536,20,FALSE)</f>
        <v>0</v>
      </c>
    </row>
    <row r="309" spans="1:7" x14ac:dyDescent="0.25">
      <c r="A309" s="3" t="s">
        <v>315</v>
      </c>
      <c r="B309" s="5" t="s">
        <v>1008</v>
      </c>
      <c r="C309" s="5" t="s">
        <v>1</v>
      </c>
      <c r="D309" s="5" t="s">
        <v>729</v>
      </c>
      <c r="E309" s="6" t="s">
        <v>721</v>
      </c>
      <c r="F309" s="10">
        <f>VLOOKUP($A309,'[1]NYMEX Fee Schedule'!$A$1:$T$65536,19,FALSE)</f>
        <v>0</v>
      </c>
      <c r="G309" s="10">
        <f>VLOOKUP($A309,'[1]NYMEX Fee Schedule'!$A$1:$T$65536,20,FALSE)</f>
        <v>0</v>
      </c>
    </row>
    <row r="310" spans="1:7" x14ac:dyDescent="0.25">
      <c r="A310" s="3" t="s">
        <v>625</v>
      </c>
      <c r="B310" s="5" t="s">
        <v>1009</v>
      </c>
      <c r="C310" s="5" t="s">
        <v>1</v>
      </c>
      <c r="D310" s="5" t="s">
        <v>729</v>
      </c>
      <c r="E310" s="6" t="s">
        <v>721</v>
      </c>
      <c r="F310" s="10">
        <f>VLOOKUP($A310,'[1]NYMEX Fee Schedule'!$A$1:$T$65536,19,FALSE)</f>
        <v>0</v>
      </c>
      <c r="G310" s="10">
        <f>VLOOKUP($A310,'[1]NYMEX Fee Schedule'!$A$1:$T$65536,20,FALSE)</f>
        <v>0</v>
      </c>
    </row>
    <row r="311" spans="1:7" x14ac:dyDescent="0.25">
      <c r="A311" s="3" t="s">
        <v>627</v>
      </c>
      <c r="B311" s="5" t="s">
        <v>1010</v>
      </c>
      <c r="C311" s="5" t="s">
        <v>1</v>
      </c>
      <c r="D311" s="5" t="s">
        <v>729</v>
      </c>
      <c r="E311" s="6" t="s">
        <v>721</v>
      </c>
      <c r="F311" s="10">
        <f>VLOOKUP($A311,'[1]NYMEX Fee Schedule'!$A$1:$T$65536,19,FALSE)</f>
        <v>0</v>
      </c>
      <c r="G311" s="10">
        <f>VLOOKUP($A311,'[1]NYMEX Fee Schedule'!$A$1:$T$65536,20,FALSE)</f>
        <v>0</v>
      </c>
    </row>
    <row r="312" spans="1:7" x14ac:dyDescent="0.25">
      <c r="A312" s="3" t="s">
        <v>352</v>
      </c>
      <c r="B312" s="5" t="s">
        <v>1011</v>
      </c>
      <c r="C312" s="5" t="s">
        <v>1</v>
      </c>
      <c r="D312" s="5" t="s">
        <v>729</v>
      </c>
      <c r="E312" s="6" t="s">
        <v>721</v>
      </c>
      <c r="F312" s="10">
        <f>VLOOKUP($A312,'[1]NYMEX Fee Schedule'!$A$1:$T$65536,19,FALSE)</f>
        <v>0.17499999999999999</v>
      </c>
      <c r="G312" s="10">
        <f>VLOOKUP($A312,'[1]NYMEX Fee Schedule'!$A$1:$T$65536,20,FALSE)</f>
        <v>0.36249999999999999</v>
      </c>
    </row>
    <row r="313" spans="1:7" x14ac:dyDescent="0.25">
      <c r="A313" s="3" t="s">
        <v>635</v>
      </c>
      <c r="B313" s="5" t="s">
        <v>1012</v>
      </c>
      <c r="C313" s="5" t="s">
        <v>1</v>
      </c>
      <c r="D313" s="5" t="s">
        <v>729</v>
      </c>
      <c r="E313" s="6" t="s">
        <v>721</v>
      </c>
      <c r="F313" s="10">
        <f>VLOOKUP($A313,'[1]NYMEX Fee Schedule'!$A$1:$T$65536,19,FALSE)</f>
        <v>0</v>
      </c>
      <c r="G313" s="10">
        <f>VLOOKUP($A313,'[1]NYMEX Fee Schedule'!$A$1:$T$65536,20,FALSE)</f>
        <v>0</v>
      </c>
    </row>
    <row r="314" spans="1:7" x14ac:dyDescent="0.25">
      <c r="A314" s="3" t="s">
        <v>636</v>
      </c>
      <c r="B314" s="5" t="s">
        <v>1013</v>
      </c>
      <c r="C314" s="5" t="s">
        <v>1</v>
      </c>
      <c r="D314" s="5" t="s">
        <v>729</v>
      </c>
      <c r="E314" s="6" t="s">
        <v>721</v>
      </c>
      <c r="F314" s="10">
        <f>VLOOKUP($A314,'[1]NYMEX Fee Schedule'!$A$1:$T$65536,19,FALSE)</f>
        <v>0</v>
      </c>
      <c r="G314" s="10">
        <f>VLOOKUP($A314,'[1]NYMEX Fee Schedule'!$A$1:$T$65536,20,FALSE)</f>
        <v>0</v>
      </c>
    </row>
    <row r="315" spans="1:7" x14ac:dyDescent="0.25">
      <c r="A315" s="3" t="s">
        <v>366</v>
      </c>
      <c r="B315" s="5" t="s">
        <v>1014</v>
      </c>
      <c r="C315" s="5" t="s">
        <v>1</v>
      </c>
      <c r="D315" s="5" t="s">
        <v>729</v>
      </c>
      <c r="E315" s="6" t="s">
        <v>721</v>
      </c>
      <c r="F315" s="10">
        <f>VLOOKUP($A315,'[1]NYMEX Fee Schedule'!$A$1:$T$65536,19,FALSE)</f>
        <v>0</v>
      </c>
      <c r="G315" s="10">
        <f>VLOOKUP($A315,'[1]NYMEX Fee Schedule'!$A$1:$T$65536,20,FALSE)</f>
        <v>0</v>
      </c>
    </row>
    <row r="316" spans="1:7" x14ac:dyDescent="0.25">
      <c r="A316" s="3" t="s">
        <v>637</v>
      </c>
      <c r="B316" s="5" t="s">
        <v>1015</v>
      </c>
      <c r="C316" s="5" t="s">
        <v>1</v>
      </c>
      <c r="D316" s="5" t="s">
        <v>729</v>
      </c>
      <c r="E316" s="6" t="s">
        <v>721</v>
      </c>
      <c r="F316" s="10">
        <f>VLOOKUP($A316,'[1]NYMEX Fee Schedule'!$A$1:$T$65536,19,FALSE)</f>
        <v>0</v>
      </c>
      <c r="G316" s="10">
        <f>VLOOKUP($A316,'[1]NYMEX Fee Schedule'!$A$1:$T$65536,20,FALSE)</f>
        <v>0</v>
      </c>
    </row>
    <row r="317" spans="1:7" x14ac:dyDescent="0.25">
      <c r="A317" s="3" t="s">
        <v>368</v>
      </c>
      <c r="B317" s="5" t="s">
        <v>1016</v>
      </c>
      <c r="C317" s="5" t="s">
        <v>1</v>
      </c>
      <c r="D317" s="5" t="s">
        <v>729</v>
      </c>
      <c r="E317" s="6" t="s">
        <v>721</v>
      </c>
      <c r="F317" s="10">
        <f>VLOOKUP($A317,'[1]NYMEX Fee Schedule'!$A$1:$T$65536,19,FALSE)</f>
        <v>0</v>
      </c>
      <c r="G317" s="10">
        <f>VLOOKUP($A317,'[1]NYMEX Fee Schedule'!$A$1:$T$65536,20,FALSE)</f>
        <v>0</v>
      </c>
    </row>
    <row r="318" spans="1:7" x14ac:dyDescent="0.25">
      <c r="A318" s="3" t="s">
        <v>7</v>
      </c>
      <c r="B318" s="5" t="s">
        <v>1017</v>
      </c>
      <c r="C318" s="5" t="s">
        <v>1</v>
      </c>
      <c r="D318" s="5" t="s">
        <v>729</v>
      </c>
      <c r="E318" s="6" t="s">
        <v>721</v>
      </c>
      <c r="F318" s="10">
        <f>VLOOKUP($A318,'[1]NYMEX Fee Schedule'!$A$1:$T$65536,19,FALSE)</f>
        <v>0</v>
      </c>
      <c r="G318" s="10">
        <f>VLOOKUP($A318,'[1]NYMEX Fee Schedule'!$A$1:$T$65536,20,FALSE)</f>
        <v>0</v>
      </c>
    </row>
    <row r="319" spans="1:7" x14ac:dyDescent="0.25">
      <c r="A319" s="3" t="s">
        <v>8</v>
      </c>
      <c r="B319" s="5" t="s">
        <v>1018</v>
      </c>
      <c r="C319" s="5" t="s">
        <v>1</v>
      </c>
      <c r="D319" s="5" t="s">
        <v>729</v>
      </c>
      <c r="E319" s="6" t="s">
        <v>721</v>
      </c>
      <c r="F319" s="10">
        <f>VLOOKUP($A319,'[1]NYMEX Fee Schedule'!$A$1:$T$65536,19,FALSE)</f>
        <v>0</v>
      </c>
      <c r="G319" s="10">
        <f>VLOOKUP($A319,'[1]NYMEX Fee Schedule'!$A$1:$T$65536,20,FALSE)</f>
        <v>0</v>
      </c>
    </row>
    <row r="320" spans="1:7" x14ac:dyDescent="0.25">
      <c r="A320" s="3" t="s">
        <v>371</v>
      </c>
      <c r="B320" s="5" t="s">
        <v>1019</v>
      </c>
      <c r="C320" s="5" t="s">
        <v>1</v>
      </c>
      <c r="D320" s="5" t="s">
        <v>729</v>
      </c>
      <c r="E320" s="6" t="s">
        <v>721</v>
      </c>
      <c r="F320" s="10">
        <f>VLOOKUP($A320,'[1]NYMEX Fee Schedule'!$A$1:$T$65536,19,FALSE)</f>
        <v>0</v>
      </c>
      <c r="G320" s="10">
        <f>VLOOKUP($A320,'[1]NYMEX Fee Schedule'!$A$1:$T$65536,20,FALSE)</f>
        <v>0</v>
      </c>
    </row>
    <row r="321" spans="1:7" x14ac:dyDescent="0.25">
      <c r="A321" s="3" t="s">
        <v>639</v>
      </c>
      <c r="B321" s="5" t="s">
        <v>1020</v>
      </c>
      <c r="C321" s="5" t="s">
        <v>1</v>
      </c>
      <c r="D321" s="5" t="s">
        <v>729</v>
      </c>
      <c r="E321" s="6" t="s">
        <v>721</v>
      </c>
      <c r="F321" s="10">
        <f>VLOOKUP($A321,'[1]NYMEX Fee Schedule'!$A$1:$T$65536,19,FALSE)</f>
        <v>0</v>
      </c>
      <c r="G321" s="10">
        <f>VLOOKUP($A321,'[1]NYMEX Fee Schedule'!$A$1:$T$65536,20,FALSE)</f>
        <v>0</v>
      </c>
    </row>
    <row r="322" spans="1:7" x14ac:dyDescent="0.25">
      <c r="A322" s="3" t="s">
        <v>373</v>
      </c>
      <c r="B322" s="5" t="s">
        <v>1021</v>
      </c>
      <c r="C322" s="5" t="s">
        <v>1</v>
      </c>
      <c r="D322" s="5" t="s">
        <v>729</v>
      </c>
      <c r="E322" s="6" t="s">
        <v>721</v>
      </c>
      <c r="F322" s="10">
        <f>VLOOKUP($A322,'[1]NYMEX Fee Schedule'!$A$1:$T$65536,19,FALSE)</f>
        <v>0.7</v>
      </c>
      <c r="G322" s="10">
        <f>VLOOKUP($A322,'[1]NYMEX Fee Schedule'!$A$1:$T$65536,20,FALSE)</f>
        <v>1.45</v>
      </c>
    </row>
    <row r="323" spans="1:7" x14ac:dyDescent="0.25">
      <c r="A323" s="3" t="s">
        <v>374</v>
      </c>
      <c r="B323" s="5" t="s">
        <v>1022</v>
      </c>
      <c r="C323" s="5" t="s">
        <v>1</v>
      </c>
      <c r="D323" s="5" t="s">
        <v>729</v>
      </c>
      <c r="E323" s="6" t="s">
        <v>721</v>
      </c>
      <c r="F323" s="10">
        <f>VLOOKUP($A323,'[1]NYMEX Fee Schedule'!$A$1:$T$65536,19,FALSE)</f>
        <v>0</v>
      </c>
      <c r="G323" s="10">
        <f>VLOOKUP($A323,'[1]NYMEX Fee Schedule'!$A$1:$T$65536,20,FALSE)</f>
        <v>0</v>
      </c>
    </row>
    <row r="324" spans="1:7" x14ac:dyDescent="0.25">
      <c r="A324" s="3" t="s">
        <v>376</v>
      </c>
      <c r="B324" s="5" t="s">
        <v>1023</v>
      </c>
      <c r="C324" s="5" t="s">
        <v>1</v>
      </c>
      <c r="D324" s="5" t="s">
        <v>729</v>
      </c>
      <c r="E324" s="6" t="s">
        <v>721</v>
      </c>
      <c r="F324" s="10">
        <f>VLOOKUP($A324,'[1]NYMEX Fee Schedule'!$A$1:$T$65536,19,FALSE)</f>
        <v>0</v>
      </c>
      <c r="G324" s="10">
        <f>VLOOKUP($A324,'[1]NYMEX Fee Schedule'!$A$1:$T$65536,20,FALSE)</f>
        <v>0</v>
      </c>
    </row>
    <row r="325" spans="1:7" x14ac:dyDescent="0.25">
      <c r="A325" s="3" t="s">
        <v>377</v>
      </c>
      <c r="B325" s="5" t="s">
        <v>1024</v>
      </c>
      <c r="C325" s="5" t="s">
        <v>1</v>
      </c>
      <c r="D325" s="5" t="s">
        <v>729</v>
      </c>
      <c r="E325" s="6" t="s">
        <v>721</v>
      </c>
      <c r="F325" s="10">
        <f>VLOOKUP($A325,'[1]NYMEX Fee Schedule'!$A$1:$T$65536,19,FALSE)</f>
        <v>0</v>
      </c>
      <c r="G325" s="10">
        <f>VLOOKUP($A325,'[1]NYMEX Fee Schedule'!$A$1:$T$65536,20,FALSE)</f>
        <v>0</v>
      </c>
    </row>
    <row r="326" spans="1:7" x14ac:dyDescent="0.25">
      <c r="A326" s="3" t="s">
        <v>378</v>
      </c>
      <c r="B326" s="5" t="s">
        <v>1025</v>
      </c>
      <c r="C326" s="5" t="s">
        <v>1</v>
      </c>
      <c r="D326" s="5" t="s">
        <v>729</v>
      </c>
      <c r="E326" s="6" t="s">
        <v>721</v>
      </c>
      <c r="F326" s="10">
        <f>VLOOKUP($A326,'[1]NYMEX Fee Schedule'!$A$1:$T$65536,19,FALSE)</f>
        <v>0</v>
      </c>
      <c r="G326" s="10">
        <f>VLOOKUP($A326,'[1]NYMEX Fee Schedule'!$A$1:$T$65536,20,FALSE)</f>
        <v>0</v>
      </c>
    </row>
    <row r="327" spans="1:7" x14ac:dyDescent="0.25">
      <c r="A327" s="3" t="s">
        <v>381</v>
      </c>
      <c r="B327" s="5" t="s">
        <v>1026</v>
      </c>
      <c r="C327" s="5" t="s">
        <v>1</v>
      </c>
      <c r="D327" s="5" t="s">
        <v>729</v>
      </c>
      <c r="E327" s="6" t="s">
        <v>721</v>
      </c>
      <c r="F327" s="10">
        <f>VLOOKUP($A327,'[1]NYMEX Fee Schedule'!$A$1:$T$65536,19,FALSE)</f>
        <v>0</v>
      </c>
      <c r="G327" s="10">
        <f>VLOOKUP($A327,'[1]NYMEX Fee Schedule'!$A$1:$T$65536,20,FALSE)</f>
        <v>0</v>
      </c>
    </row>
    <row r="328" spans="1:7" x14ac:dyDescent="0.25">
      <c r="A328" s="3" t="s">
        <v>382</v>
      </c>
      <c r="B328" s="5" t="s">
        <v>1027</v>
      </c>
      <c r="C328" s="5" t="s">
        <v>1</v>
      </c>
      <c r="D328" s="5" t="s">
        <v>729</v>
      </c>
      <c r="E328" s="6" t="s">
        <v>721</v>
      </c>
      <c r="F328" s="10">
        <f>VLOOKUP($A328,'[1]NYMEX Fee Schedule'!$A$1:$T$65536,19,FALSE)</f>
        <v>0.16</v>
      </c>
      <c r="G328" s="10">
        <f>VLOOKUP($A328,'[1]NYMEX Fee Schedule'!$A$1:$T$65536,20,FALSE)</f>
        <v>0.28999999999999998</v>
      </c>
    </row>
    <row r="329" spans="1:7" x14ac:dyDescent="0.25">
      <c r="A329" s="3" t="s">
        <v>385</v>
      </c>
      <c r="B329" s="5" t="s">
        <v>1028</v>
      </c>
      <c r="C329" s="5" t="s">
        <v>1</v>
      </c>
      <c r="D329" s="5" t="s">
        <v>729</v>
      </c>
      <c r="E329" s="6" t="s">
        <v>721</v>
      </c>
      <c r="F329" s="10">
        <f>VLOOKUP($A329,'[1]NYMEX Fee Schedule'!$A$1:$T$65536,19,FALSE)</f>
        <v>0.21</v>
      </c>
      <c r="G329" s="10">
        <f>VLOOKUP($A329,'[1]NYMEX Fee Schedule'!$A$1:$T$65536,20,FALSE)</f>
        <v>0.34</v>
      </c>
    </row>
    <row r="330" spans="1:7" x14ac:dyDescent="0.25">
      <c r="A330" s="3" t="s">
        <v>9</v>
      </c>
      <c r="B330" s="5" t="s">
        <v>1029</v>
      </c>
      <c r="C330" s="5" t="s">
        <v>1</v>
      </c>
      <c r="D330" s="5" t="s">
        <v>729</v>
      </c>
      <c r="E330" s="6" t="s">
        <v>721</v>
      </c>
      <c r="F330" s="10">
        <f>VLOOKUP($A330,'[1]NYMEX Fee Schedule'!$A$1:$T$65536,19,FALSE)</f>
        <v>0</v>
      </c>
      <c r="G330" s="10">
        <f>VLOOKUP($A330,'[1]NYMEX Fee Schedule'!$A$1:$T$65536,20,FALSE)</f>
        <v>0</v>
      </c>
    </row>
    <row r="331" spans="1:7" x14ac:dyDescent="0.25">
      <c r="A331" s="3" t="s">
        <v>386</v>
      </c>
      <c r="B331" s="5" t="s">
        <v>1030</v>
      </c>
      <c r="C331" s="5" t="s">
        <v>1</v>
      </c>
      <c r="D331" s="5" t="s">
        <v>729</v>
      </c>
      <c r="E331" s="6" t="s">
        <v>721</v>
      </c>
      <c r="F331" s="10">
        <f>VLOOKUP($A331,'[1]NYMEX Fee Schedule'!$A$1:$T$65536,19,FALSE)</f>
        <v>0</v>
      </c>
      <c r="G331" s="10">
        <f>VLOOKUP($A331,'[1]NYMEX Fee Schedule'!$A$1:$T$65536,20,FALSE)</f>
        <v>0</v>
      </c>
    </row>
    <row r="332" spans="1:7" x14ac:dyDescent="0.25">
      <c r="A332" s="3" t="s">
        <v>388</v>
      </c>
      <c r="B332" s="5" t="s">
        <v>1031</v>
      </c>
      <c r="C332" s="5" t="s">
        <v>1</v>
      </c>
      <c r="D332" s="5" t="s">
        <v>729</v>
      </c>
      <c r="E332" s="6" t="s">
        <v>721</v>
      </c>
      <c r="F332" s="10">
        <f>VLOOKUP($A332,'[1]NYMEX Fee Schedule'!$A$1:$T$65536,19,FALSE)</f>
        <v>0</v>
      </c>
      <c r="G332" s="10">
        <f>VLOOKUP($A332,'[1]NYMEX Fee Schedule'!$A$1:$T$65536,20,FALSE)</f>
        <v>0</v>
      </c>
    </row>
    <row r="333" spans="1:7" x14ac:dyDescent="0.25">
      <c r="A333" s="3" t="s">
        <v>389</v>
      </c>
      <c r="B333" s="5" t="s">
        <v>1032</v>
      </c>
      <c r="C333" s="5" t="s">
        <v>1</v>
      </c>
      <c r="D333" s="5" t="s">
        <v>729</v>
      </c>
      <c r="E333" s="6" t="s">
        <v>721</v>
      </c>
      <c r="F333" s="10">
        <f>VLOOKUP($A333,'[1]NYMEX Fee Schedule'!$A$1:$T$65536,19,FALSE)</f>
        <v>0</v>
      </c>
      <c r="G333" s="10">
        <f>VLOOKUP($A333,'[1]NYMEX Fee Schedule'!$A$1:$T$65536,20,FALSE)</f>
        <v>0</v>
      </c>
    </row>
    <row r="334" spans="1:7" x14ac:dyDescent="0.25">
      <c r="A334" s="3" t="s">
        <v>643</v>
      </c>
      <c r="B334" s="5" t="s">
        <v>1033</v>
      </c>
      <c r="C334" s="5" t="s">
        <v>1</v>
      </c>
      <c r="D334" s="5" t="s">
        <v>729</v>
      </c>
      <c r="E334" s="6" t="s">
        <v>721</v>
      </c>
      <c r="F334" s="10">
        <f>VLOOKUP($A334,'[1]NYMEX Fee Schedule'!$A$1:$T$65536,19,FALSE)</f>
        <v>0</v>
      </c>
      <c r="G334" s="10">
        <f>VLOOKUP($A334,'[1]NYMEX Fee Schedule'!$A$1:$T$65536,20,FALSE)</f>
        <v>0</v>
      </c>
    </row>
    <row r="335" spans="1:7" x14ac:dyDescent="0.25">
      <c r="A335" s="3" t="s">
        <v>390</v>
      </c>
      <c r="B335" s="5" t="s">
        <v>1034</v>
      </c>
      <c r="C335" s="5" t="s">
        <v>1</v>
      </c>
      <c r="D335" s="5" t="s">
        <v>729</v>
      </c>
      <c r="E335" s="6" t="s">
        <v>721</v>
      </c>
      <c r="F335" s="10">
        <f>VLOOKUP($A335,'[1]NYMEX Fee Schedule'!$A$1:$T$65536,19,FALSE)</f>
        <v>0</v>
      </c>
      <c r="G335" s="10">
        <f>VLOOKUP($A335,'[1]NYMEX Fee Schedule'!$A$1:$T$65536,20,FALSE)</f>
        <v>0</v>
      </c>
    </row>
    <row r="336" spans="1:7" x14ac:dyDescent="0.25">
      <c r="A336" s="3" t="s">
        <v>391</v>
      </c>
      <c r="B336" s="5" t="s">
        <v>1035</v>
      </c>
      <c r="C336" s="5" t="s">
        <v>1</v>
      </c>
      <c r="D336" s="5" t="s">
        <v>729</v>
      </c>
      <c r="E336" s="6" t="s">
        <v>721</v>
      </c>
      <c r="F336" s="10">
        <f>VLOOKUP($A336,'[1]NYMEX Fee Schedule'!$A$1:$T$65536,19,FALSE)</f>
        <v>0</v>
      </c>
      <c r="G336" s="10">
        <f>VLOOKUP($A336,'[1]NYMEX Fee Schedule'!$A$1:$T$65536,20,FALSE)</f>
        <v>0</v>
      </c>
    </row>
    <row r="337" spans="1:7" x14ac:dyDescent="0.25">
      <c r="A337" s="3" t="s">
        <v>395</v>
      </c>
      <c r="B337" s="5" t="s">
        <v>1036</v>
      </c>
      <c r="C337" s="5" t="s">
        <v>1</v>
      </c>
      <c r="D337" s="5" t="s">
        <v>729</v>
      </c>
      <c r="E337" s="6" t="s">
        <v>721</v>
      </c>
      <c r="F337" s="10">
        <f>VLOOKUP($A337,'[1]NYMEX Fee Schedule'!$A$1:$T$65536,19,FALSE)</f>
        <v>0</v>
      </c>
      <c r="G337" s="10">
        <f>VLOOKUP($A337,'[1]NYMEX Fee Schedule'!$A$1:$T$65536,20,FALSE)</f>
        <v>0</v>
      </c>
    </row>
    <row r="338" spans="1:7" x14ac:dyDescent="0.25">
      <c r="A338" s="3" t="s">
        <v>398</v>
      </c>
      <c r="B338" s="5" t="s">
        <v>1037</v>
      </c>
      <c r="C338" s="5" t="s">
        <v>1</v>
      </c>
      <c r="D338" s="5" t="s">
        <v>729</v>
      </c>
      <c r="E338" s="6" t="s">
        <v>721</v>
      </c>
      <c r="F338" s="10">
        <f>VLOOKUP($A338,'[1]NYMEX Fee Schedule'!$A$1:$T$65536,19,FALSE)</f>
        <v>0</v>
      </c>
      <c r="G338" s="10">
        <f>VLOOKUP($A338,'[1]NYMEX Fee Schedule'!$A$1:$T$65536,20,FALSE)</f>
        <v>0</v>
      </c>
    </row>
    <row r="339" spans="1:7" x14ac:dyDescent="0.25">
      <c r="A339" s="3" t="s">
        <v>644</v>
      </c>
      <c r="B339" s="5" t="s">
        <v>1038</v>
      </c>
      <c r="C339" s="5" t="s">
        <v>1</v>
      </c>
      <c r="D339" s="5" t="s">
        <v>729</v>
      </c>
      <c r="E339" s="6" t="s">
        <v>721</v>
      </c>
      <c r="F339" s="10">
        <f>VLOOKUP($A339,'[1]NYMEX Fee Schedule'!$A$1:$T$65536,19,FALSE)</f>
        <v>0</v>
      </c>
      <c r="G339" s="10">
        <f>VLOOKUP($A339,'[1]NYMEX Fee Schedule'!$A$1:$T$65536,20,FALSE)</f>
        <v>0</v>
      </c>
    </row>
    <row r="340" spans="1:7" x14ac:dyDescent="0.25">
      <c r="A340" s="3" t="s">
        <v>407</v>
      </c>
      <c r="B340" s="5" t="s">
        <v>1039</v>
      </c>
      <c r="C340" s="5" t="s">
        <v>1</v>
      </c>
      <c r="D340" s="5" t="s">
        <v>729</v>
      </c>
      <c r="E340" s="6" t="s">
        <v>721</v>
      </c>
      <c r="F340" s="10">
        <f>VLOOKUP($A340,'[1]NYMEX Fee Schedule'!$A$1:$T$65536,19,FALSE)</f>
        <v>0</v>
      </c>
      <c r="G340" s="10">
        <f>VLOOKUP($A340,'[1]NYMEX Fee Schedule'!$A$1:$T$65536,20,FALSE)</f>
        <v>0</v>
      </c>
    </row>
    <row r="341" spans="1:7" x14ac:dyDescent="0.25">
      <c r="A341" s="3" t="s">
        <v>408</v>
      </c>
      <c r="B341" s="5" t="s">
        <v>1040</v>
      </c>
      <c r="C341" s="5" t="s">
        <v>1</v>
      </c>
      <c r="D341" s="5" t="s">
        <v>729</v>
      </c>
      <c r="E341" s="6" t="s">
        <v>721</v>
      </c>
      <c r="F341" s="10">
        <f>VLOOKUP($A341,'[1]NYMEX Fee Schedule'!$A$1:$T$65536,19,FALSE)</f>
        <v>0</v>
      </c>
      <c r="G341" s="10">
        <f>VLOOKUP($A341,'[1]NYMEX Fee Schedule'!$A$1:$T$65536,20,FALSE)</f>
        <v>0</v>
      </c>
    </row>
    <row r="342" spans="1:7" x14ac:dyDescent="0.25">
      <c r="A342" s="3" t="s">
        <v>409</v>
      </c>
      <c r="B342" s="5" t="s">
        <v>1041</v>
      </c>
      <c r="C342" s="5" t="s">
        <v>1</v>
      </c>
      <c r="D342" s="5" t="s">
        <v>729</v>
      </c>
      <c r="E342" s="6" t="s">
        <v>721</v>
      </c>
      <c r="F342" s="10">
        <f>VLOOKUP($A342,'[1]NYMEX Fee Schedule'!$A$1:$T$65536,19,FALSE)</f>
        <v>0</v>
      </c>
      <c r="G342" s="10">
        <f>VLOOKUP($A342,'[1]NYMEX Fee Schedule'!$A$1:$T$65536,20,FALSE)</f>
        <v>0</v>
      </c>
    </row>
    <row r="343" spans="1:7" x14ac:dyDescent="0.25">
      <c r="A343" s="3" t="s">
        <v>412</v>
      </c>
      <c r="B343" s="5" t="s">
        <v>1042</v>
      </c>
      <c r="C343" s="5" t="s">
        <v>1</v>
      </c>
      <c r="D343" s="5" t="s">
        <v>729</v>
      </c>
      <c r="E343" s="6" t="s">
        <v>721</v>
      </c>
      <c r="F343" s="10">
        <f>VLOOKUP($A343,'[1]NYMEX Fee Schedule'!$A$1:$T$65536,19,FALSE)</f>
        <v>0</v>
      </c>
      <c r="G343" s="10">
        <f>VLOOKUP($A343,'[1]NYMEX Fee Schedule'!$A$1:$T$65536,20,FALSE)</f>
        <v>0</v>
      </c>
    </row>
    <row r="344" spans="1:7" x14ac:dyDescent="0.25">
      <c r="A344" s="3" t="s">
        <v>413</v>
      </c>
      <c r="B344" s="5" t="s">
        <v>1043</v>
      </c>
      <c r="C344" s="5" t="s">
        <v>1</v>
      </c>
      <c r="D344" s="5" t="s">
        <v>729</v>
      </c>
      <c r="E344" s="6" t="s">
        <v>721</v>
      </c>
      <c r="F344" s="10">
        <f>VLOOKUP($A344,'[1]NYMEX Fee Schedule'!$A$1:$T$65536,19,FALSE)</f>
        <v>0</v>
      </c>
      <c r="G344" s="10">
        <f>VLOOKUP($A344,'[1]NYMEX Fee Schedule'!$A$1:$T$65536,20,FALSE)</f>
        <v>0</v>
      </c>
    </row>
    <row r="345" spans="1:7" x14ac:dyDescent="0.25">
      <c r="A345" s="3" t="s">
        <v>647</v>
      </c>
      <c r="B345" s="5" t="s">
        <v>1044</v>
      </c>
      <c r="C345" s="5" t="s">
        <v>1</v>
      </c>
      <c r="D345" s="5" t="s">
        <v>729</v>
      </c>
      <c r="E345" s="6" t="s">
        <v>721</v>
      </c>
      <c r="F345" s="10">
        <f>VLOOKUP($A345,'[1]NYMEX Fee Schedule'!$A$1:$T$65536,19,FALSE)</f>
        <v>0</v>
      </c>
      <c r="G345" s="10">
        <f>VLOOKUP($A345,'[1]NYMEX Fee Schedule'!$A$1:$T$65536,20,FALSE)</f>
        <v>0</v>
      </c>
    </row>
    <row r="346" spans="1:7" x14ac:dyDescent="0.25">
      <c r="A346" s="3" t="s">
        <v>414</v>
      </c>
      <c r="B346" s="5" t="s">
        <v>1045</v>
      </c>
      <c r="C346" s="5" t="s">
        <v>1</v>
      </c>
      <c r="D346" s="5" t="s">
        <v>729</v>
      </c>
      <c r="E346" s="6" t="s">
        <v>721</v>
      </c>
      <c r="F346" s="10">
        <f>VLOOKUP($A346,'[1]NYMEX Fee Schedule'!$A$1:$T$65536,19,FALSE)</f>
        <v>0</v>
      </c>
      <c r="G346" s="10">
        <f>VLOOKUP($A346,'[1]NYMEX Fee Schedule'!$A$1:$T$65536,20,FALSE)</f>
        <v>0</v>
      </c>
    </row>
    <row r="347" spans="1:7" x14ac:dyDescent="0.25">
      <c r="A347" s="3" t="s">
        <v>416</v>
      </c>
      <c r="B347" s="5" t="s">
        <v>1046</v>
      </c>
      <c r="C347" s="5" t="s">
        <v>1</v>
      </c>
      <c r="D347" s="5" t="s">
        <v>729</v>
      </c>
      <c r="E347" s="6" t="s">
        <v>721</v>
      </c>
      <c r="F347" s="10">
        <f>VLOOKUP($A347,'[1]NYMEX Fee Schedule'!$A$1:$T$65536,19,FALSE)</f>
        <v>0</v>
      </c>
      <c r="G347" s="10">
        <f>VLOOKUP($A347,'[1]NYMEX Fee Schedule'!$A$1:$T$65536,20,FALSE)</f>
        <v>0</v>
      </c>
    </row>
    <row r="348" spans="1:7" x14ac:dyDescent="0.25">
      <c r="A348" s="3" t="s">
        <v>418</v>
      </c>
      <c r="B348" s="5" t="s">
        <v>1047</v>
      </c>
      <c r="C348" s="5" t="s">
        <v>1</v>
      </c>
      <c r="D348" s="5" t="s">
        <v>729</v>
      </c>
      <c r="E348" s="6" t="s">
        <v>721</v>
      </c>
      <c r="F348" s="10">
        <f>VLOOKUP($A348,'[1]NYMEX Fee Schedule'!$A$1:$T$65536,19,FALSE)</f>
        <v>0</v>
      </c>
      <c r="G348" s="10">
        <f>VLOOKUP($A348,'[1]NYMEX Fee Schedule'!$A$1:$T$65536,20,FALSE)</f>
        <v>0</v>
      </c>
    </row>
    <row r="349" spans="1:7" x14ac:dyDescent="0.25">
      <c r="A349" s="3" t="s">
        <v>424</v>
      </c>
      <c r="B349" s="5" t="s">
        <v>1048</v>
      </c>
      <c r="C349" s="5" t="s">
        <v>1</v>
      </c>
      <c r="D349" s="5" t="s">
        <v>729</v>
      </c>
      <c r="E349" s="6" t="s">
        <v>721</v>
      </c>
      <c r="F349" s="10">
        <f>VLOOKUP($A349,'[1]NYMEX Fee Schedule'!$A$1:$T$65536,19,FALSE)</f>
        <v>0</v>
      </c>
      <c r="G349" s="10">
        <f>VLOOKUP($A349,'[1]NYMEX Fee Schedule'!$A$1:$T$65536,20,FALSE)</f>
        <v>0</v>
      </c>
    </row>
    <row r="350" spans="1:7" x14ac:dyDescent="0.25">
      <c r="A350" s="3" t="s">
        <v>651</v>
      </c>
      <c r="B350" s="5" t="s">
        <v>1049</v>
      </c>
      <c r="C350" s="5" t="s">
        <v>1</v>
      </c>
      <c r="D350" s="5" t="s">
        <v>729</v>
      </c>
      <c r="E350" s="6" t="s">
        <v>721</v>
      </c>
      <c r="F350" s="10">
        <f>VLOOKUP($A350,'[1]NYMEX Fee Schedule'!$A$1:$T$65536,19,FALSE)</f>
        <v>0</v>
      </c>
      <c r="G350" s="10">
        <f>VLOOKUP($A350,'[1]NYMEX Fee Schedule'!$A$1:$T$65536,20,FALSE)</f>
        <v>0</v>
      </c>
    </row>
    <row r="351" spans="1:7" x14ac:dyDescent="0.25">
      <c r="A351" s="3" t="s">
        <v>652</v>
      </c>
      <c r="B351" s="5" t="s">
        <v>1050</v>
      </c>
      <c r="C351" s="5" t="s">
        <v>1</v>
      </c>
      <c r="D351" s="5" t="s">
        <v>729</v>
      </c>
      <c r="E351" s="6" t="s">
        <v>721</v>
      </c>
      <c r="F351" s="10">
        <f>VLOOKUP($A351,'[1]NYMEX Fee Schedule'!$A$1:$T$65536,19,FALSE)</f>
        <v>0</v>
      </c>
      <c r="G351" s="10">
        <f>VLOOKUP($A351,'[1]NYMEX Fee Schedule'!$A$1:$T$65536,20,FALSE)</f>
        <v>0</v>
      </c>
    </row>
    <row r="352" spans="1:7" x14ac:dyDescent="0.25">
      <c r="A352" s="3" t="s">
        <v>427</v>
      </c>
      <c r="B352" s="5" t="s">
        <v>1051</v>
      </c>
      <c r="C352" s="5" t="s">
        <v>1</v>
      </c>
      <c r="D352" s="5" t="s">
        <v>729</v>
      </c>
      <c r="E352" s="6" t="s">
        <v>721</v>
      </c>
      <c r="F352" s="10">
        <f>VLOOKUP($A352,'[1]NYMEX Fee Schedule'!$A$1:$T$65536,19,FALSE)</f>
        <v>0</v>
      </c>
      <c r="G352" s="10">
        <f>VLOOKUP($A352,'[1]NYMEX Fee Schedule'!$A$1:$T$65536,20,FALSE)</f>
        <v>0</v>
      </c>
    </row>
    <row r="353" spans="1:7" x14ac:dyDescent="0.25">
      <c r="A353" s="3" t="s">
        <v>428</v>
      </c>
      <c r="B353" s="5" t="s">
        <v>1052</v>
      </c>
      <c r="C353" s="5" t="s">
        <v>1</v>
      </c>
      <c r="D353" s="5" t="s">
        <v>729</v>
      </c>
      <c r="E353" s="6" t="s">
        <v>721</v>
      </c>
      <c r="F353" s="10">
        <f>VLOOKUP($A353,'[1]NYMEX Fee Schedule'!$A$1:$T$65536,19,FALSE)</f>
        <v>0</v>
      </c>
      <c r="G353" s="10">
        <f>VLOOKUP($A353,'[1]NYMEX Fee Schedule'!$A$1:$T$65536,20,FALSE)</f>
        <v>0</v>
      </c>
    </row>
    <row r="354" spans="1:7" x14ac:dyDescent="0.25">
      <c r="A354" s="3" t="s">
        <v>653</v>
      </c>
      <c r="B354" s="5" t="s">
        <v>1053</v>
      </c>
      <c r="C354" s="5" t="s">
        <v>1</v>
      </c>
      <c r="D354" s="5" t="s">
        <v>729</v>
      </c>
      <c r="E354" s="6" t="s">
        <v>721</v>
      </c>
      <c r="F354" s="10">
        <f>VLOOKUP($A354,'[1]NYMEX Fee Schedule'!$A$1:$T$65536,19,FALSE)</f>
        <v>0</v>
      </c>
      <c r="G354" s="10">
        <f>VLOOKUP($A354,'[1]NYMEX Fee Schedule'!$A$1:$T$65536,20,FALSE)</f>
        <v>0</v>
      </c>
    </row>
    <row r="355" spans="1:7" x14ac:dyDescent="0.25">
      <c r="A355" s="3" t="s">
        <v>430</v>
      </c>
      <c r="B355" s="5" t="s">
        <v>1054</v>
      </c>
      <c r="C355" s="5" t="s">
        <v>1</v>
      </c>
      <c r="D355" s="5" t="s">
        <v>729</v>
      </c>
      <c r="E355" s="6" t="s">
        <v>721</v>
      </c>
      <c r="F355" s="10">
        <f>VLOOKUP($A355,'[1]NYMEX Fee Schedule'!$A$1:$T$65536,19,FALSE)</f>
        <v>0</v>
      </c>
      <c r="G355" s="10">
        <f>VLOOKUP($A355,'[1]NYMEX Fee Schedule'!$A$1:$T$65536,20,FALSE)</f>
        <v>0</v>
      </c>
    </row>
    <row r="356" spans="1:7" x14ac:dyDescent="0.25">
      <c r="A356" s="3" t="s">
        <v>654</v>
      </c>
      <c r="B356" s="5" t="s">
        <v>1055</v>
      </c>
      <c r="C356" s="5" t="s">
        <v>1</v>
      </c>
      <c r="D356" s="5" t="s">
        <v>729</v>
      </c>
      <c r="E356" s="6" t="s">
        <v>721</v>
      </c>
      <c r="F356" s="10">
        <f>VLOOKUP($A356,'[1]NYMEX Fee Schedule'!$A$1:$T$65536,19,FALSE)</f>
        <v>0.4</v>
      </c>
      <c r="G356" s="10">
        <f>VLOOKUP($A356,'[1]NYMEX Fee Schedule'!$A$1:$T$65536,20,FALSE)</f>
        <v>0.5</v>
      </c>
    </row>
    <row r="357" spans="1:7" x14ac:dyDescent="0.25">
      <c r="A357" s="3" t="s">
        <v>661</v>
      </c>
      <c r="B357" s="5" t="s">
        <v>1056</v>
      </c>
      <c r="C357" s="5" t="s">
        <v>1</v>
      </c>
      <c r="D357" s="5" t="s">
        <v>729</v>
      </c>
      <c r="E357" s="6" t="s">
        <v>721</v>
      </c>
      <c r="F357" s="10">
        <f>VLOOKUP($A357,'[1]NYMEX Fee Schedule'!$A$1:$T$65536,19,FALSE)</f>
        <v>0</v>
      </c>
      <c r="G357" s="10">
        <f>VLOOKUP($A357,'[1]NYMEX Fee Schedule'!$A$1:$T$65536,20,FALSE)</f>
        <v>0</v>
      </c>
    </row>
    <row r="358" spans="1:7" x14ac:dyDescent="0.25">
      <c r="A358" s="3" t="s">
        <v>662</v>
      </c>
      <c r="B358" s="5" t="s">
        <v>1057</v>
      </c>
      <c r="C358" s="5" t="s">
        <v>1</v>
      </c>
      <c r="D358" s="5" t="s">
        <v>729</v>
      </c>
      <c r="E358" s="6" t="s">
        <v>721</v>
      </c>
      <c r="F358" s="10">
        <f>VLOOKUP($A358,'[1]NYMEX Fee Schedule'!$A$1:$T$65536,19,FALSE)</f>
        <v>0</v>
      </c>
      <c r="G358" s="10">
        <f>VLOOKUP($A358,'[1]NYMEX Fee Schedule'!$A$1:$T$65536,20,FALSE)</f>
        <v>0</v>
      </c>
    </row>
    <row r="359" spans="1:7" x14ac:dyDescent="0.25">
      <c r="A359" s="3" t="s">
        <v>560</v>
      </c>
      <c r="B359" s="5" t="s">
        <v>1058</v>
      </c>
      <c r="C359" s="5" t="s">
        <v>1</v>
      </c>
      <c r="D359" s="5" t="s">
        <v>729</v>
      </c>
      <c r="E359" s="6" t="s">
        <v>721</v>
      </c>
      <c r="F359" s="10">
        <f>VLOOKUP($A359,'[1]NYMEX Fee Schedule'!$A$1:$T$65536,19,FALSE)</f>
        <v>0</v>
      </c>
      <c r="G359" s="10">
        <f>VLOOKUP($A359,'[1]NYMEX Fee Schedule'!$A$1:$T$65536,20,FALSE)</f>
        <v>0</v>
      </c>
    </row>
    <row r="360" spans="1:7" x14ac:dyDescent="0.25">
      <c r="A360" s="3" t="s">
        <v>664</v>
      </c>
      <c r="B360" s="5" t="s">
        <v>1059</v>
      </c>
      <c r="C360" s="5" t="s">
        <v>1</v>
      </c>
      <c r="D360" s="5" t="s">
        <v>729</v>
      </c>
      <c r="E360" s="6" t="s">
        <v>721</v>
      </c>
      <c r="F360" s="10">
        <f>VLOOKUP($A360,'[1]NYMEX Fee Schedule'!$A$1:$T$65536,19,FALSE)</f>
        <v>0</v>
      </c>
      <c r="G360" s="10">
        <f>VLOOKUP($A360,'[1]NYMEX Fee Schedule'!$A$1:$T$65536,20,FALSE)</f>
        <v>0</v>
      </c>
    </row>
    <row r="361" spans="1:7" x14ac:dyDescent="0.25">
      <c r="A361" s="3" t="s">
        <v>665</v>
      </c>
      <c r="B361" s="5" t="s">
        <v>1060</v>
      </c>
      <c r="C361" s="5" t="s">
        <v>1</v>
      </c>
      <c r="D361" s="5" t="s">
        <v>729</v>
      </c>
      <c r="E361" s="6" t="s">
        <v>721</v>
      </c>
      <c r="F361" s="10">
        <f>VLOOKUP($A361,'[1]NYMEX Fee Schedule'!$A$1:$T$65536,19,FALSE)</f>
        <v>0</v>
      </c>
      <c r="G361" s="10">
        <f>VLOOKUP($A361,'[1]NYMEX Fee Schedule'!$A$1:$T$65536,20,FALSE)</f>
        <v>0</v>
      </c>
    </row>
    <row r="362" spans="1:7" x14ac:dyDescent="0.25">
      <c r="A362" s="3" t="s">
        <v>666</v>
      </c>
      <c r="B362" s="5" t="s">
        <v>1061</v>
      </c>
      <c r="C362" s="5" t="s">
        <v>1</v>
      </c>
      <c r="D362" s="5" t="s">
        <v>729</v>
      </c>
      <c r="E362" s="6" t="s">
        <v>721</v>
      </c>
      <c r="F362" s="10">
        <f>VLOOKUP($A362,'[1]NYMEX Fee Schedule'!$A$1:$T$65536,19,FALSE)</f>
        <v>0</v>
      </c>
      <c r="G362" s="10">
        <f>VLOOKUP($A362,'[1]NYMEX Fee Schedule'!$A$1:$T$65536,20,FALSE)</f>
        <v>0</v>
      </c>
    </row>
    <row r="363" spans="1:7" x14ac:dyDescent="0.25">
      <c r="A363" s="3" t="s">
        <v>650</v>
      </c>
      <c r="B363" s="5" t="s">
        <v>1062</v>
      </c>
      <c r="C363" s="5" t="s">
        <v>1</v>
      </c>
      <c r="D363" s="5" t="s">
        <v>729</v>
      </c>
      <c r="E363" s="6" t="s">
        <v>721</v>
      </c>
      <c r="F363" s="10">
        <f>VLOOKUP($A363,'[1]NYMEX Fee Schedule'!$A$1:$T$65536,19,FALSE)</f>
        <v>0</v>
      </c>
      <c r="G363" s="10">
        <f>VLOOKUP($A363,'[1]NYMEX Fee Schedule'!$A$1:$T$65536,20,FALSE)</f>
        <v>0</v>
      </c>
    </row>
    <row r="364" spans="1:7" x14ac:dyDescent="0.25">
      <c r="A364" s="3" t="s">
        <v>668</v>
      </c>
      <c r="B364" s="5" t="s">
        <v>1063</v>
      </c>
      <c r="C364" s="5" t="s">
        <v>1</v>
      </c>
      <c r="D364" s="5" t="s">
        <v>729</v>
      </c>
      <c r="E364" s="6" t="s">
        <v>721</v>
      </c>
      <c r="F364" s="10">
        <f>VLOOKUP($A364,'[1]NYMEX Fee Schedule'!$A$1:$T$65536,19,FALSE)</f>
        <v>0</v>
      </c>
      <c r="G364" s="10">
        <f>VLOOKUP($A364,'[1]NYMEX Fee Schedule'!$A$1:$T$65536,20,FALSE)</f>
        <v>0</v>
      </c>
    </row>
    <row r="365" spans="1:7" x14ac:dyDescent="0.25">
      <c r="A365" s="3" t="s">
        <v>669</v>
      </c>
      <c r="B365" s="5" t="s">
        <v>1064</v>
      </c>
      <c r="C365" s="5" t="s">
        <v>1</v>
      </c>
      <c r="D365" s="5" t="s">
        <v>729</v>
      </c>
      <c r="E365" s="6" t="s">
        <v>721</v>
      </c>
      <c r="F365" s="10">
        <f>VLOOKUP($A365,'[1]NYMEX Fee Schedule'!$A$1:$T$65536,19,FALSE)</f>
        <v>0</v>
      </c>
      <c r="G365" s="10">
        <f>VLOOKUP($A365,'[1]NYMEX Fee Schedule'!$A$1:$T$65536,20,FALSE)</f>
        <v>0</v>
      </c>
    </row>
    <row r="366" spans="1:7" x14ac:dyDescent="0.25">
      <c r="A366" s="3" t="s">
        <v>670</v>
      </c>
      <c r="B366" s="5" t="s">
        <v>1065</v>
      </c>
      <c r="C366" s="5" t="s">
        <v>1</v>
      </c>
      <c r="D366" s="5" t="s">
        <v>729</v>
      </c>
      <c r="E366" s="6" t="s">
        <v>721</v>
      </c>
      <c r="F366" s="10">
        <f>VLOOKUP($A366,'[1]NYMEX Fee Schedule'!$A$1:$T$65536,19,FALSE)</f>
        <v>0</v>
      </c>
      <c r="G366" s="10">
        <f>VLOOKUP($A366,'[1]NYMEX Fee Schedule'!$A$1:$T$65536,20,FALSE)</f>
        <v>0</v>
      </c>
    </row>
    <row r="367" spans="1:7" x14ac:dyDescent="0.25">
      <c r="A367" s="3" t="s">
        <v>641</v>
      </c>
      <c r="B367" s="5" t="s">
        <v>1066</v>
      </c>
      <c r="C367" s="5" t="s">
        <v>1</v>
      </c>
      <c r="D367" s="5" t="s">
        <v>729</v>
      </c>
      <c r="E367" s="6" t="s">
        <v>721</v>
      </c>
      <c r="F367" s="10">
        <f>VLOOKUP($A367,'[1]NYMEX Fee Schedule'!$A$1:$T$65536,19,FALSE)</f>
        <v>0</v>
      </c>
      <c r="G367" s="10">
        <f>VLOOKUP($A367,'[1]NYMEX Fee Schedule'!$A$1:$T$65536,20,FALSE)</f>
        <v>0</v>
      </c>
    </row>
    <row r="368" spans="1:7" x14ac:dyDescent="0.25">
      <c r="A368" s="3" t="s">
        <v>621</v>
      </c>
      <c r="B368" s="5" t="s">
        <v>1067</v>
      </c>
      <c r="C368" s="5" t="s">
        <v>1</v>
      </c>
      <c r="D368" s="5" t="s">
        <v>729</v>
      </c>
      <c r="E368" s="6" t="s">
        <v>721</v>
      </c>
      <c r="F368" s="10">
        <f>VLOOKUP($A368,'[1]NYMEX Fee Schedule'!$A$1:$T$65536,19,FALSE)</f>
        <v>0</v>
      </c>
      <c r="G368" s="10">
        <f>VLOOKUP($A368,'[1]NYMEX Fee Schedule'!$A$1:$T$65536,20,FALSE)</f>
        <v>0</v>
      </c>
    </row>
    <row r="369" spans="1:7" x14ac:dyDescent="0.25">
      <c r="A369" s="3" t="s">
        <v>671</v>
      </c>
      <c r="B369" s="5" t="s">
        <v>1068</v>
      </c>
      <c r="C369" s="5" t="s">
        <v>1</v>
      </c>
      <c r="D369" s="5" t="s">
        <v>729</v>
      </c>
      <c r="E369" s="6" t="s">
        <v>721</v>
      </c>
      <c r="F369" s="10">
        <f>VLOOKUP($A369,'[1]NYMEX Fee Schedule'!$A$1:$T$65536,19,FALSE)</f>
        <v>0</v>
      </c>
      <c r="G369" s="10">
        <f>VLOOKUP($A369,'[1]NYMEX Fee Schedule'!$A$1:$T$65536,20,FALSE)</f>
        <v>0</v>
      </c>
    </row>
    <row r="370" spans="1:7" x14ac:dyDescent="0.25">
      <c r="A370" s="3" t="s">
        <v>711</v>
      </c>
      <c r="B370" s="5" t="s">
        <v>1069</v>
      </c>
      <c r="C370" s="5" t="s">
        <v>1</v>
      </c>
      <c r="D370" s="5" t="s">
        <v>729</v>
      </c>
      <c r="E370" s="6" t="s">
        <v>721</v>
      </c>
      <c r="F370" s="10">
        <f>VLOOKUP($A370,'[1]NYMEX Fee Schedule'!$A$1:$T$65536,19,FALSE)</f>
        <v>0</v>
      </c>
      <c r="G370" s="10">
        <f>VLOOKUP($A370,'[1]NYMEX Fee Schedule'!$A$1:$T$65536,20,FALSE)</f>
        <v>0</v>
      </c>
    </row>
    <row r="371" spans="1:7" x14ac:dyDescent="0.25">
      <c r="A371" s="3" t="s">
        <v>672</v>
      </c>
      <c r="B371" s="5" t="s">
        <v>1070</v>
      </c>
      <c r="C371" s="5" t="s">
        <v>1</v>
      </c>
      <c r="D371" s="5" t="s">
        <v>729</v>
      </c>
      <c r="E371" s="6" t="s">
        <v>721</v>
      </c>
      <c r="F371" s="10">
        <f>VLOOKUP($A371,'[1]NYMEX Fee Schedule'!$A$1:$T$65536,19,FALSE)</f>
        <v>0</v>
      </c>
      <c r="G371" s="10">
        <f>VLOOKUP($A371,'[1]NYMEX Fee Schedule'!$A$1:$T$65536,20,FALSE)</f>
        <v>0</v>
      </c>
    </row>
    <row r="372" spans="1:7" x14ac:dyDescent="0.25">
      <c r="A372" s="3" t="s">
        <v>675</v>
      </c>
      <c r="B372" s="5" t="s">
        <v>1071</v>
      </c>
      <c r="C372" s="5" t="s">
        <v>1</v>
      </c>
      <c r="D372" s="5" t="s">
        <v>729</v>
      </c>
      <c r="E372" s="6" t="s">
        <v>721</v>
      </c>
      <c r="F372" s="10">
        <f>VLOOKUP($A372,'[1]NYMEX Fee Schedule'!$A$1:$T$65536,19,FALSE)</f>
        <v>0</v>
      </c>
      <c r="G372" s="10">
        <f>VLOOKUP($A372,'[1]NYMEX Fee Schedule'!$A$1:$T$65536,20,FALSE)</f>
        <v>0</v>
      </c>
    </row>
    <row r="373" spans="1:7" x14ac:dyDescent="0.25">
      <c r="A373" s="3" t="s">
        <v>642</v>
      </c>
      <c r="B373" s="5" t="s">
        <v>1072</v>
      </c>
      <c r="C373" s="5" t="s">
        <v>1</v>
      </c>
      <c r="D373" s="5" t="s">
        <v>729</v>
      </c>
      <c r="E373" s="6" t="s">
        <v>721</v>
      </c>
      <c r="F373" s="10">
        <f>VLOOKUP($A373,'[1]NYMEX Fee Schedule'!$A$1:$T$65536,19,FALSE)</f>
        <v>0</v>
      </c>
      <c r="G373" s="10">
        <f>VLOOKUP($A373,'[1]NYMEX Fee Schedule'!$A$1:$T$65536,20,FALSE)</f>
        <v>0</v>
      </c>
    </row>
    <row r="374" spans="1:7" x14ac:dyDescent="0.25">
      <c r="A374" s="3" t="s">
        <v>676</v>
      </c>
      <c r="B374" s="5" t="s">
        <v>1073</v>
      </c>
      <c r="C374" s="5" t="s">
        <v>1</v>
      </c>
      <c r="D374" s="5" t="s">
        <v>729</v>
      </c>
      <c r="E374" s="6" t="s">
        <v>721</v>
      </c>
      <c r="F374" s="10">
        <f>VLOOKUP($A374,'[1]NYMEX Fee Schedule'!$A$1:$T$65536,19,FALSE)</f>
        <v>0</v>
      </c>
      <c r="G374" s="10">
        <f>VLOOKUP($A374,'[1]NYMEX Fee Schedule'!$A$1:$T$65536,20,FALSE)</f>
        <v>0</v>
      </c>
    </row>
    <row r="375" spans="1:7" x14ac:dyDescent="0.25">
      <c r="A375" s="3" t="s">
        <v>462</v>
      </c>
      <c r="B375" s="5" t="s">
        <v>1074</v>
      </c>
      <c r="C375" s="5" t="s">
        <v>1</v>
      </c>
      <c r="D375" s="5" t="s">
        <v>729</v>
      </c>
      <c r="E375" s="6" t="s">
        <v>721</v>
      </c>
      <c r="F375" s="10">
        <f>VLOOKUP($A375,'[1]NYMEX Fee Schedule'!$A$1:$T$65536,19,FALSE)</f>
        <v>0</v>
      </c>
      <c r="G375" s="10">
        <f>VLOOKUP($A375,'[1]NYMEX Fee Schedule'!$A$1:$T$65536,20,FALSE)</f>
        <v>0</v>
      </c>
    </row>
    <row r="376" spans="1:7" x14ac:dyDescent="0.25">
      <c r="A376" s="3" t="s">
        <v>684</v>
      </c>
      <c r="B376" s="5" t="s">
        <v>1075</v>
      </c>
      <c r="C376" s="5" t="s">
        <v>1</v>
      </c>
      <c r="D376" s="5" t="s">
        <v>729</v>
      </c>
      <c r="E376" s="6" t="s">
        <v>721</v>
      </c>
      <c r="F376" s="10">
        <f>VLOOKUP($A376,'[1]NYMEX Fee Schedule'!$A$1:$T$65536,19,FALSE)</f>
        <v>0</v>
      </c>
      <c r="G376" s="10">
        <f>VLOOKUP($A376,'[1]NYMEX Fee Schedule'!$A$1:$T$65536,20,FALSE)</f>
        <v>0</v>
      </c>
    </row>
    <row r="377" spans="1:7" x14ac:dyDescent="0.25">
      <c r="A377" s="3" t="s">
        <v>677</v>
      </c>
      <c r="B377" s="5" t="s">
        <v>1076</v>
      </c>
      <c r="C377" s="5" t="s">
        <v>1</v>
      </c>
      <c r="D377" s="5" t="s">
        <v>729</v>
      </c>
      <c r="E377" s="6" t="s">
        <v>721</v>
      </c>
      <c r="F377" s="10">
        <f>VLOOKUP($A377,'[1]NYMEX Fee Schedule'!$A$1:$T$65536,19,FALSE)</f>
        <v>0</v>
      </c>
      <c r="G377" s="10">
        <f>VLOOKUP($A377,'[1]NYMEX Fee Schedule'!$A$1:$T$65536,20,FALSE)</f>
        <v>0</v>
      </c>
    </row>
    <row r="378" spans="1:7" x14ac:dyDescent="0.25">
      <c r="A378" s="3" t="s">
        <v>465</v>
      </c>
      <c r="B378" s="5" t="s">
        <v>1077</v>
      </c>
      <c r="C378" s="5" t="s">
        <v>1</v>
      </c>
      <c r="D378" s="5" t="s">
        <v>729</v>
      </c>
      <c r="E378" s="6" t="s">
        <v>721</v>
      </c>
      <c r="F378" s="10">
        <f>VLOOKUP($A378,'[1]NYMEX Fee Schedule'!$A$1:$T$65536,19,FALSE)</f>
        <v>0</v>
      </c>
      <c r="G378" s="10">
        <f>VLOOKUP($A378,'[1]NYMEX Fee Schedule'!$A$1:$T$65536,20,FALSE)</f>
        <v>0</v>
      </c>
    </row>
    <row r="379" spans="1:7" x14ac:dyDescent="0.25">
      <c r="A379" s="3" t="s">
        <v>678</v>
      </c>
      <c r="B379" s="5" t="s">
        <v>1078</v>
      </c>
      <c r="C379" s="5" t="s">
        <v>1</v>
      </c>
      <c r="D379" s="5" t="s">
        <v>729</v>
      </c>
      <c r="E379" s="6" t="s">
        <v>721</v>
      </c>
      <c r="F379" s="10">
        <f>VLOOKUP($A379,'[1]NYMEX Fee Schedule'!$A$1:$T$65536,19,FALSE)</f>
        <v>0</v>
      </c>
      <c r="G379" s="10">
        <f>VLOOKUP($A379,'[1]NYMEX Fee Schedule'!$A$1:$T$65536,20,FALSE)</f>
        <v>0</v>
      </c>
    </row>
    <row r="380" spans="1:7" x14ac:dyDescent="0.25">
      <c r="A380" s="3" t="s">
        <v>466</v>
      </c>
      <c r="B380" s="5" t="s">
        <v>1079</v>
      </c>
      <c r="C380" s="5" t="s">
        <v>1</v>
      </c>
      <c r="D380" s="5" t="s">
        <v>729</v>
      </c>
      <c r="E380" s="6" t="s">
        <v>721</v>
      </c>
      <c r="F380" s="10">
        <f>VLOOKUP($A380,'[1]NYMEX Fee Schedule'!$A$1:$T$65536,19,FALSE)</f>
        <v>0</v>
      </c>
      <c r="G380" s="10">
        <f>VLOOKUP($A380,'[1]NYMEX Fee Schedule'!$A$1:$T$65536,20,FALSE)</f>
        <v>0</v>
      </c>
    </row>
    <row r="381" spans="1:7" x14ac:dyDescent="0.25">
      <c r="A381" s="3" t="s">
        <v>679</v>
      </c>
      <c r="B381" s="5" t="s">
        <v>1080</v>
      </c>
      <c r="C381" s="5" t="s">
        <v>1</v>
      </c>
      <c r="D381" s="5" t="s">
        <v>729</v>
      </c>
      <c r="E381" s="6" t="s">
        <v>721</v>
      </c>
      <c r="F381" s="10">
        <f>VLOOKUP($A381,'[1]NYMEX Fee Schedule'!$A$1:$T$65536,19,FALSE)</f>
        <v>0</v>
      </c>
      <c r="G381" s="10">
        <f>VLOOKUP($A381,'[1]NYMEX Fee Schedule'!$A$1:$T$65536,20,FALSE)</f>
        <v>0</v>
      </c>
    </row>
    <row r="382" spans="1:7" x14ac:dyDescent="0.25">
      <c r="A382" s="3" t="s">
        <v>680</v>
      </c>
      <c r="B382" s="5" t="s">
        <v>1081</v>
      </c>
      <c r="C382" s="5" t="s">
        <v>1</v>
      </c>
      <c r="D382" s="5" t="s">
        <v>729</v>
      </c>
      <c r="E382" s="6" t="s">
        <v>721</v>
      </c>
      <c r="F382" s="10">
        <f>VLOOKUP($A382,'[1]NYMEX Fee Schedule'!$A$1:$T$65536,19,FALSE)</f>
        <v>0</v>
      </c>
      <c r="G382" s="10">
        <f>VLOOKUP($A382,'[1]NYMEX Fee Schedule'!$A$1:$T$65536,20,FALSE)</f>
        <v>0</v>
      </c>
    </row>
    <row r="383" spans="1:7" x14ac:dyDescent="0.25">
      <c r="A383" s="3" t="s">
        <v>467</v>
      </c>
      <c r="B383" s="5" t="s">
        <v>1082</v>
      </c>
      <c r="C383" s="5" t="s">
        <v>1</v>
      </c>
      <c r="D383" s="5" t="s">
        <v>729</v>
      </c>
      <c r="E383" s="6" t="s">
        <v>721</v>
      </c>
      <c r="F383" s="10">
        <f>VLOOKUP($A383,'[1]NYMEX Fee Schedule'!$A$1:$T$65536,19,FALSE)</f>
        <v>0</v>
      </c>
      <c r="G383" s="10">
        <f>VLOOKUP($A383,'[1]NYMEX Fee Schedule'!$A$1:$T$65536,20,FALSE)</f>
        <v>0</v>
      </c>
    </row>
    <row r="384" spans="1:7" x14ac:dyDescent="0.25">
      <c r="A384" s="3" t="s">
        <v>468</v>
      </c>
      <c r="B384" s="5" t="s">
        <v>1083</v>
      </c>
      <c r="C384" s="5" t="s">
        <v>1</v>
      </c>
      <c r="D384" s="5" t="s">
        <v>729</v>
      </c>
      <c r="E384" s="6" t="s">
        <v>721</v>
      </c>
      <c r="F384" s="10">
        <f>VLOOKUP($A384,'[1]NYMEX Fee Schedule'!$A$1:$T$65536,19,FALSE)</f>
        <v>0</v>
      </c>
      <c r="G384" s="10">
        <f>VLOOKUP($A384,'[1]NYMEX Fee Schedule'!$A$1:$T$65536,20,FALSE)</f>
        <v>0</v>
      </c>
    </row>
    <row r="385" spans="1:7" x14ac:dyDescent="0.25">
      <c r="A385" s="3" t="s">
        <v>470</v>
      </c>
      <c r="B385" s="5" t="s">
        <v>1084</v>
      </c>
      <c r="C385" s="5" t="s">
        <v>1</v>
      </c>
      <c r="D385" s="5" t="s">
        <v>729</v>
      </c>
      <c r="E385" s="6" t="s">
        <v>721</v>
      </c>
      <c r="F385" s="10">
        <f>VLOOKUP($A385,'[1]NYMEX Fee Schedule'!$A$1:$T$65536,19,FALSE)</f>
        <v>0</v>
      </c>
      <c r="G385" s="10">
        <f>VLOOKUP($A385,'[1]NYMEX Fee Schedule'!$A$1:$T$65536,20,FALSE)</f>
        <v>0</v>
      </c>
    </row>
    <row r="386" spans="1:7" x14ac:dyDescent="0.25">
      <c r="A386" s="3" t="s">
        <v>476</v>
      </c>
      <c r="B386" s="5" t="s">
        <v>1085</v>
      </c>
      <c r="C386" s="5" t="s">
        <v>1</v>
      </c>
      <c r="D386" s="5" t="s">
        <v>729</v>
      </c>
      <c r="E386" s="6" t="s">
        <v>721</v>
      </c>
      <c r="F386" s="10">
        <f>VLOOKUP($A386,'[1]NYMEX Fee Schedule'!$A$1:$T$65536,19,FALSE)</f>
        <v>0</v>
      </c>
      <c r="G386" s="10">
        <f>VLOOKUP($A386,'[1]NYMEX Fee Schedule'!$A$1:$T$65536,20,FALSE)</f>
        <v>0</v>
      </c>
    </row>
    <row r="387" spans="1:7" x14ac:dyDescent="0.25">
      <c r="A387" s="3" t="s">
        <v>479</v>
      </c>
      <c r="B387" s="5" t="s">
        <v>1086</v>
      </c>
      <c r="C387" s="5" t="s">
        <v>1</v>
      </c>
      <c r="D387" s="5" t="s">
        <v>729</v>
      </c>
      <c r="E387" s="6" t="s">
        <v>721</v>
      </c>
      <c r="F387" s="10">
        <f>VLOOKUP($A387,'[1]NYMEX Fee Schedule'!$A$1:$T$65536,19,FALSE)</f>
        <v>0</v>
      </c>
      <c r="G387" s="10">
        <f>VLOOKUP($A387,'[1]NYMEX Fee Schedule'!$A$1:$T$65536,20,FALSE)</f>
        <v>0</v>
      </c>
    </row>
    <row r="388" spans="1:7" x14ac:dyDescent="0.25">
      <c r="A388" s="3" t="s">
        <v>685</v>
      </c>
      <c r="B388" s="5" t="s">
        <v>1087</v>
      </c>
      <c r="C388" s="5" t="s">
        <v>1</v>
      </c>
      <c r="D388" s="5" t="s">
        <v>729</v>
      </c>
      <c r="E388" s="6" t="s">
        <v>721</v>
      </c>
      <c r="F388" s="10">
        <f>VLOOKUP($A388,'[1]NYMEX Fee Schedule'!$A$1:$T$65536,19,FALSE)</f>
        <v>0</v>
      </c>
      <c r="G388" s="10">
        <f>VLOOKUP($A388,'[1]NYMEX Fee Schedule'!$A$1:$T$65536,20,FALSE)</f>
        <v>0</v>
      </c>
    </row>
    <row r="389" spans="1:7" x14ac:dyDescent="0.25">
      <c r="A389" s="3" t="s">
        <v>481</v>
      </c>
      <c r="B389" s="5" t="s">
        <v>1088</v>
      </c>
      <c r="C389" s="5" t="s">
        <v>1</v>
      </c>
      <c r="D389" s="5" t="s">
        <v>729</v>
      </c>
      <c r="E389" s="6" t="s">
        <v>721</v>
      </c>
      <c r="F389" s="10">
        <f>VLOOKUP($A389,'[1]NYMEX Fee Schedule'!$A$1:$T$65536,19,FALSE)</f>
        <v>0</v>
      </c>
      <c r="G389" s="10">
        <f>VLOOKUP($A389,'[1]NYMEX Fee Schedule'!$A$1:$T$65536,20,FALSE)</f>
        <v>0</v>
      </c>
    </row>
    <row r="390" spans="1:7" x14ac:dyDescent="0.25">
      <c r="A390" s="3" t="s">
        <v>482</v>
      </c>
      <c r="B390" s="5" t="s">
        <v>1089</v>
      </c>
      <c r="C390" s="5" t="s">
        <v>1</v>
      </c>
      <c r="D390" s="5" t="s">
        <v>729</v>
      </c>
      <c r="E390" s="6" t="s">
        <v>721</v>
      </c>
      <c r="F390" s="10">
        <f>VLOOKUP($A390,'[1]NYMEX Fee Schedule'!$A$1:$T$65536,19,FALSE)</f>
        <v>0</v>
      </c>
      <c r="G390" s="10">
        <f>VLOOKUP($A390,'[1]NYMEX Fee Schedule'!$A$1:$T$65536,20,FALSE)</f>
        <v>0</v>
      </c>
    </row>
    <row r="391" spans="1:7" x14ac:dyDescent="0.25">
      <c r="A391" s="3" t="s">
        <v>686</v>
      </c>
      <c r="B391" s="5" t="s">
        <v>1090</v>
      </c>
      <c r="C391" s="5" t="s">
        <v>1</v>
      </c>
      <c r="D391" s="5" t="s">
        <v>729</v>
      </c>
      <c r="E391" s="6" t="s">
        <v>721</v>
      </c>
      <c r="F391" s="10">
        <f>VLOOKUP($A391,'[1]NYMEX Fee Schedule'!$A$1:$T$65536,19,FALSE)</f>
        <v>0</v>
      </c>
      <c r="G391" s="10">
        <f>VLOOKUP($A391,'[1]NYMEX Fee Schedule'!$A$1:$T$65536,20,FALSE)</f>
        <v>0</v>
      </c>
    </row>
    <row r="392" spans="1:7" x14ac:dyDescent="0.25">
      <c r="A392" s="3" t="s">
        <v>687</v>
      </c>
      <c r="B392" s="5" t="s">
        <v>1091</v>
      </c>
      <c r="C392" s="5" t="s">
        <v>1</v>
      </c>
      <c r="D392" s="5" t="s">
        <v>729</v>
      </c>
      <c r="E392" s="6" t="s">
        <v>721</v>
      </c>
      <c r="F392" s="10">
        <f>VLOOKUP($A392,'[1]NYMEX Fee Schedule'!$A$1:$T$65536,19,FALSE)</f>
        <v>0</v>
      </c>
      <c r="G392" s="10">
        <f>VLOOKUP($A392,'[1]NYMEX Fee Schedule'!$A$1:$T$65536,20,FALSE)</f>
        <v>0</v>
      </c>
    </row>
    <row r="393" spans="1:7" x14ac:dyDescent="0.25">
      <c r="A393" s="3" t="s">
        <v>633</v>
      </c>
      <c r="B393" s="5" t="s">
        <v>1092</v>
      </c>
      <c r="C393" s="5" t="s">
        <v>1</v>
      </c>
      <c r="D393" s="5" t="s">
        <v>729</v>
      </c>
      <c r="E393" s="6" t="s">
        <v>721</v>
      </c>
      <c r="F393" s="10">
        <f>VLOOKUP($A393,'[1]NYMEX Fee Schedule'!$A$1:$T$65536,19,FALSE)</f>
        <v>0</v>
      </c>
      <c r="G393" s="10">
        <f>VLOOKUP($A393,'[1]NYMEX Fee Schedule'!$A$1:$T$65536,20,FALSE)</f>
        <v>0</v>
      </c>
    </row>
    <row r="394" spans="1:7" x14ac:dyDescent="0.25">
      <c r="A394" s="3" t="s">
        <v>506</v>
      </c>
      <c r="B394" s="5" t="s">
        <v>1093</v>
      </c>
      <c r="C394" s="5" t="s">
        <v>1</v>
      </c>
      <c r="D394" s="5" t="s">
        <v>729</v>
      </c>
      <c r="E394" s="6" t="s">
        <v>721</v>
      </c>
      <c r="F394" s="10">
        <f>VLOOKUP($A394,'[1]NYMEX Fee Schedule'!$A$1:$T$65536,19,FALSE)</f>
        <v>0</v>
      </c>
      <c r="G394" s="10">
        <f>VLOOKUP($A394,'[1]NYMEX Fee Schedule'!$A$1:$T$65536,20,FALSE)</f>
        <v>0</v>
      </c>
    </row>
    <row r="395" spans="1:7" x14ac:dyDescent="0.25">
      <c r="A395" s="3" t="s">
        <v>690</v>
      </c>
      <c r="B395" s="5" t="s">
        <v>1094</v>
      </c>
      <c r="C395" s="5" t="s">
        <v>1</v>
      </c>
      <c r="D395" s="5" t="s">
        <v>729</v>
      </c>
      <c r="E395" s="6" t="s">
        <v>721</v>
      </c>
      <c r="F395" s="10">
        <f>VLOOKUP($A395,'[1]NYMEX Fee Schedule'!$A$1:$T$65536,19,FALSE)</f>
        <v>0</v>
      </c>
      <c r="G395" s="10">
        <f>VLOOKUP($A395,'[1]NYMEX Fee Schedule'!$A$1:$T$65536,20,FALSE)</f>
        <v>0</v>
      </c>
    </row>
    <row r="396" spans="1:7" x14ac:dyDescent="0.25">
      <c r="A396" s="3" t="s">
        <v>691</v>
      </c>
      <c r="B396" s="5" t="s">
        <v>1095</v>
      </c>
      <c r="C396" s="5" t="s">
        <v>1</v>
      </c>
      <c r="D396" s="5" t="s">
        <v>729</v>
      </c>
      <c r="E396" s="6" t="s">
        <v>721</v>
      </c>
      <c r="F396" s="10">
        <f>VLOOKUP($A396,'[1]NYMEX Fee Schedule'!$A$1:$T$65536,19,FALSE)</f>
        <v>0</v>
      </c>
      <c r="G396" s="10">
        <f>VLOOKUP($A396,'[1]NYMEX Fee Schedule'!$A$1:$T$65536,20,FALSE)</f>
        <v>0</v>
      </c>
    </row>
    <row r="397" spans="1:7" x14ac:dyDescent="0.25">
      <c r="A397" s="3" t="s">
        <v>692</v>
      </c>
      <c r="B397" s="5" t="s">
        <v>1096</v>
      </c>
      <c r="C397" s="5" t="s">
        <v>1</v>
      </c>
      <c r="D397" s="5" t="s">
        <v>729</v>
      </c>
      <c r="E397" s="6" t="s">
        <v>721</v>
      </c>
      <c r="F397" s="10">
        <f>VLOOKUP($A397,'[1]NYMEX Fee Schedule'!$A$1:$T$65536,19,FALSE)</f>
        <v>0</v>
      </c>
      <c r="G397" s="10">
        <f>VLOOKUP($A397,'[1]NYMEX Fee Schedule'!$A$1:$T$65536,20,FALSE)</f>
        <v>0</v>
      </c>
    </row>
    <row r="398" spans="1:7" x14ac:dyDescent="0.25">
      <c r="A398" s="3" t="s">
        <v>693</v>
      </c>
      <c r="B398" s="5" t="s">
        <v>1097</v>
      </c>
      <c r="C398" s="5" t="s">
        <v>1</v>
      </c>
      <c r="D398" s="5" t="s">
        <v>729</v>
      </c>
      <c r="E398" s="6" t="s">
        <v>721</v>
      </c>
      <c r="F398" s="10">
        <f>VLOOKUP($A398,'[1]NYMEX Fee Schedule'!$A$1:$T$65536,19,FALSE)</f>
        <v>0</v>
      </c>
      <c r="G398" s="10">
        <f>VLOOKUP($A398,'[1]NYMEX Fee Schedule'!$A$1:$T$65536,20,FALSE)</f>
        <v>0</v>
      </c>
    </row>
    <row r="399" spans="1:7" x14ac:dyDescent="0.25">
      <c r="A399" s="3" t="s">
        <v>695</v>
      </c>
      <c r="B399" s="5" t="s">
        <v>1098</v>
      </c>
      <c r="C399" s="5" t="s">
        <v>1</v>
      </c>
      <c r="D399" s="5" t="s">
        <v>729</v>
      </c>
      <c r="E399" s="6" t="s">
        <v>721</v>
      </c>
      <c r="F399" s="10">
        <f>VLOOKUP($A399,'[1]NYMEX Fee Schedule'!$A$1:$T$65536,19,FALSE)</f>
        <v>0</v>
      </c>
      <c r="G399" s="10">
        <f>VLOOKUP($A399,'[1]NYMEX Fee Schedule'!$A$1:$T$65536,20,FALSE)</f>
        <v>0</v>
      </c>
    </row>
    <row r="400" spans="1:7" x14ac:dyDescent="0.25">
      <c r="A400" s="3" t="s">
        <v>697</v>
      </c>
      <c r="B400" s="5" t="s">
        <v>1099</v>
      </c>
      <c r="C400" s="5" t="s">
        <v>1</v>
      </c>
      <c r="D400" s="5" t="s">
        <v>729</v>
      </c>
      <c r="E400" s="6" t="s">
        <v>721</v>
      </c>
      <c r="F400" s="10">
        <f>VLOOKUP($A400,'[1]NYMEX Fee Schedule'!$A$1:$T$65536,19,FALSE)</f>
        <v>0</v>
      </c>
      <c r="G400" s="10">
        <f>VLOOKUP($A400,'[1]NYMEX Fee Schedule'!$A$1:$T$65536,20,FALSE)</f>
        <v>0</v>
      </c>
    </row>
    <row r="401" spans="1:7" x14ac:dyDescent="0.25">
      <c r="A401" s="3" t="s">
        <v>698</v>
      </c>
      <c r="B401" s="5" t="s">
        <v>1100</v>
      </c>
      <c r="C401" s="5" t="s">
        <v>1</v>
      </c>
      <c r="D401" s="5" t="s">
        <v>729</v>
      </c>
      <c r="E401" s="6" t="s">
        <v>721</v>
      </c>
      <c r="F401" s="10">
        <f>VLOOKUP($A401,'[1]NYMEX Fee Schedule'!$A$1:$T$65536,19,FALSE)</f>
        <v>0</v>
      </c>
      <c r="G401" s="10">
        <f>VLOOKUP($A401,'[1]NYMEX Fee Schedule'!$A$1:$T$65536,20,FALSE)</f>
        <v>0</v>
      </c>
    </row>
    <row r="402" spans="1:7" x14ac:dyDescent="0.25">
      <c r="A402" s="3" t="s">
        <v>699</v>
      </c>
      <c r="B402" s="5" t="s">
        <v>1101</v>
      </c>
      <c r="C402" s="5" t="s">
        <v>1</v>
      </c>
      <c r="D402" s="5" t="s">
        <v>729</v>
      </c>
      <c r="E402" s="6" t="s">
        <v>721</v>
      </c>
      <c r="F402" s="10">
        <f>VLOOKUP($A402,'[1]NYMEX Fee Schedule'!$A$1:$T$65536,19,FALSE)</f>
        <v>0</v>
      </c>
      <c r="G402" s="10">
        <f>VLOOKUP($A402,'[1]NYMEX Fee Schedule'!$A$1:$T$65536,20,FALSE)</f>
        <v>0</v>
      </c>
    </row>
    <row r="403" spans="1:7" x14ac:dyDescent="0.25">
      <c r="A403" s="3" t="s">
        <v>700</v>
      </c>
      <c r="B403" s="5" t="s">
        <v>1102</v>
      </c>
      <c r="C403" s="5" t="s">
        <v>1</v>
      </c>
      <c r="D403" s="5" t="s">
        <v>729</v>
      </c>
      <c r="E403" s="6" t="s">
        <v>721</v>
      </c>
      <c r="F403" s="10">
        <f>VLOOKUP($A403,'[1]NYMEX Fee Schedule'!$A$1:$T$65536,19,FALSE)</f>
        <v>0</v>
      </c>
      <c r="G403" s="10">
        <f>VLOOKUP($A403,'[1]NYMEX Fee Schedule'!$A$1:$T$65536,20,FALSE)</f>
        <v>0</v>
      </c>
    </row>
    <row r="404" spans="1:7" x14ac:dyDescent="0.25">
      <c r="A404" s="3" t="s">
        <v>702</v>
      </c>
      <c r="B404" s="5" t="s">
        <v>1103</v>
      </c>
      <c r="C404" s="5" t="s">
        <v>1</v>
      </c>
      <c r="D404" s="5" t="s">
        <v>729</v>
      </c>
      <c r="E404" s="6" t="s">
        <v>721</v>
      </c>
      <c r="F404" s="10">
        <f>VLOOKUP($A404,'[1]NYMEX Fee Schedule'!$A$1:$T$65536,19,FALSE)</f>
        <v>0</v>
      </c>
      <c r="G404" s="10">
        <f>VLOOKUP($A404,'[1]NYMEX Fee Schedule'!$A$1:$T$65536,20,FALSE)</f>
        <v>0</v>
      </c>
    </row>
    <row r="405" spans="1:7" x14ac:dyDescent="0.25">
      <c r="A405" s="3" t="s">
        <v>522</v>
      </c>
      <c r="B405" s="5" t="s">
        <v>1104</v>
      </c>
      <c r="C405" s="5" t="s">
        <v>1</v>
      </c>
      <c r="D405" s="5" t="s">
        <v>729</v>
      </c>
      <c r="E405" s="6" t="s">
        <v>721</v>
      </c>
      <c r="F405" s="10">
        <f>VLOOKUP($A405,'[1]NYMEX Fee Schedule'!$A$1:$T$65536,19,FALSE)</f>
        <v>0</v>
      </c>
      <c r="G405" s="10">
        <f>VLOOKUP($A405,'[1]NYMEX Fee Schedule'!$A$1:$T$65536,20,FALSE)</f>
        <v>0</v>
      </c>
    </row>
    <row r="406" spans="1:7" x14ac:dyDescent="0.25">
      <c r="A406" s="3" t="s">
        <v>523</v>
      </c>
      <c r="B406" s="5" t="s">
        <v>1105</v>
      </c>
      <c r="C406" s="5" t="s">
        <v>1</v>
      </c>
      <c r="D406" s="5" t="s">
        <v>729</v>
      </c>
      <c r="E406" s="6" t="s">
        <v>721</v>
      </c>
      <c r="F406" s="10">
        <f>VLOOKUP($A406,'[1]NYMEX Fee Schedule'!$A$1:$T$65536,19,FALSE)</f>
        <v>0</v>
      </c>
      <c r="G406" s="10">
        <f>VLOOKUP($A406,'[1]NYMEX Fee Schedule'!$A$1:$T$65536,20,FALSE)</f>
        <v>0</v>
      </c>
    </row>
    <row r="407" spans="1:7" x14ac:dyDescent="0.25">
      <c r="A407" s="3" t="s">
        <v>524</v>
      </c>
      <c r="B407" s="5" t="s">
        <v>1106</v>
      </c>
      <c r="C407" s="5" t="s">
        <v>1</v>
      </c>
      <c r="D407" s="5" t="s">
        <v>729</v>
      </c>
      <c r="E407" s="6" t="s">
        <v>721</v>
      </c>
      <c r="F407" s="10">
        <f>VLOOKUP($A407,'[1]NYMEX Fee Schedule'!$A$1:$T$65536,19,FALSE)</f>
        <v>0</v>
      </c>
      <c r="G407" s="10">
        <f>VLOOKUP($A407,'[1]NYMEX Fee Schedule'!$A$1:$T$65536,20,FALSE)</f>
        <v>0</v>
      </c>
    </row>
    <row r="408" spans="1:7" x14ac:dyDescent="0.25">
      <c r="A408" s="3" t="s">
        <v>525</v>
      </c>
      <c r="B408" s="5" t="s">
        <v>1107</v>
      </c>
      <c r="C408" s="5" t="s">
        <v>1</v>
      </c>
      <c r="D408" s="5" t="s">
        <v>729</v>
      </c>
      <c r="E408" s="6" t="s">
        <v>721</v>
      </c>
      <c r="F408" s="10">
        <f>VLOOKUP($A408,'[1]NYMEX Fee Schedule'!$A$1:$T$65536,19,FALSE)</f>
        <v>0</v>
      </c>
      <c r="G408" s="10">
        <f>VLOOKUP($A408,'[1]NYMEX Fee Schedule'!$A$1:$T$65536,20,FALSE)</f>
        <v>0</v>
      </c>
    </row>
    <row r="409" spans="1:7" x14ac:dyDescent="0.25">
      <c r="A409" s="3" t="s">
        <v>526</v>
      </c>
      <c r="B409" s="5" t="s">
        <v>1108</v>
      </c>
      <c r="C409" s="5" t="s">
        <v>1</v>
      </c>
      <c r="D409" s="5" t="s">
        <v>729</v>
      </c>
      <c r="E409" s="6" t="s">
        <v>721</v>
      </c>
      <c r="F409" s="10">
        <f>VLOOKUP($A409,'[1]NYMEX Fee Schedule'!$A$1:$T$65536,19,FALSE)</f>
        <v>0</v>
      </c>
      <c r="G409" s="10">
        <f>VLOOKUP($A409,'[1]NYMEX Fee Schedule'!$A$1:$T$65536,20,FALSE)</f>
        <v>0</v>
      </c>
    </row>
    <row r="410" spans="1:7" x14ac:dyDescent="0.25">
      <c r="A410" s="3" t="s">
        <v>704</v>
      </c>
      <c r="B410" s="5" t="s">
        <v>1109</v>
      </c>
      <c r="C410" s="5" t="s">
        <v>1</v>
      </c>
      <c r="D410" s="5" t="s">
        <v>729</v>
      </c>
      <c r="E410" s="6" t="s">
        <v>721</v>
      </c>
      <c r="F410" s="10">
        <f>VLOOKUP($A410,'[1]NYMEX Fee Schedule'!$A$1:$T$65536,19,FALSE)</f>
        <v>0</v>
      </c>
      <c r="G410" s="10">
        <f>VLOOKUP($A410,'[1]NYMEX Fee Schedule'!$A$1:$T$65536,20,FALSE)</f>
        <v>0</v>
      </c>
    </row>
    <row r="411" spans="1:7" x14ac:dyDescent="0.25">
      <c r="A411" s="3" t="s">
        <v>527</v>
      </c>
      <c r="B411" s="5" t="s">
        <v>1110</v>
      </c>
      <c r="C411" s="5" t="s">
        <v>1</v>
      </c>
      <c r="D411" s="5" t="s">
        <v>729</v>
      </c>
      <c r="E411" s="6" t="s">
        <v>721</v>
      </c>
      <c r="F411" s="10">
        <f>VLOOKUP($A411,'[1]NYMEX Fee Schedule'!$A$1:$T$65536,19,FALSE)</f>
        <v>0</v>
      </c>
      <c r="G411" s="10">
        <f>VLOOKUP($A411,'[1]NYMEX Fee Schedule'!$A$1:$T$65536,20,FALSE)</f>
        <v>0</v>
      </c>
    </row>
    <row r="412" spans="1:7" x14ac:dyDescent="0.25">
      <c r="A412" s="3" t="s">
        <v>528</v>
      </c>
      <c r="B412" s="5" t="s">
        <v>1111</v>
      </c>
      <c r="C412" s="5" t="s">
        <v>1</v>
      </c>
      <c r="D412" s="5" t="s">
        <v>729</v>
      </c>
      <c r="E412" s="6" t="s">
        <v>721</v>
      </c>
      <c r="F412" s="10">
        <f>VLOOKUP($A412,'[1]NYMEX Fee Schedule'!$A$1:$T$65536,19,FALSE)</f>
        <v>0</v>
      </c>
      <c r="G412" s="10">
        <f>VLOOKUP($A412,'[1]NYMEX Fee Schedule'!$A$1:$T$65536,20,FALSE)</f>
        <v>0</v>
      </c>
    </row>
    <row r="413" spans="1:7" x14ac:dyDescent="0.25">
      <c r="A413" s="3" t="s">
        <v>529</v>
      </c>
      <c r="B413" s="5" t="s">
        <v>1112</v>
      </c>
      <c r="C413" s="5" t="s">
        <v>1</v>
      </c>
      <c r="D413" s="5" t="s">
        <v>729</v>
      </c>
      <c r="E413" s="6" t="s">
        <v>721</v>
      </c>
      <c r="F413" s="10">
        <f>VLOOKUP($A413,'[1]NYMEX Fee Schedule'!$A$1:$T$65536,19,FALSE)</f>
        <v>0</v>
      </c>
      <c r="G413" s="10">
        <f>VLOOKUP($A413,'[1]NYMEX Fee Schedule'!$A$1:$T$65536,20,FALSE)</f>
        <v>0</v>
      </c>
    </row>
    <row r="414" spans="1:7" x14ac:dyDescent="0.25">
      <c r="A414" s="3" t="s">
        <v>530</v>
      </c>
      <c r="B414" s="5" t="s">
        <v>1113</v>
      </c>
      <c r="C414" s="5" t="s">
        <v>1</v>
      </c>
      <c r="D414" s="5" t="s">
        <v>729</v>
      </c>
      <c r="E414" s="6" t="s">
        <v>721</v>
      </c>
      <c r="F414" s="10">
        <f>VLOOKUP($A414,'[1]NYMEX Fee Schedule'!$A$1:$T$65536,19,FALSE)</f>
        <v>0</v>
      </c>
      <c r="G414" s="10">
        <f>VLOOKUP($A414,'[1]NYMEX Fee Schedule'!$A$1:$T$65536,20,FALSE)</f>
        <v>0</v>
      </c>
    </row>
    <row r="415" spans="1:7" x14ac:dyDescent="0.25">
      <c r="A415" s="3" t="s">
        <v>531</v>
      </c>
      <c r="B415" s="5" t="s">
        <v>1114</v>
      </c>
      <c r="C415" s="5" t="s">
        <v>1</v>
      </c>
      <c r="D415" s="5" t="s">
        <v>729</v>
      </c>
      <c r="E415" s="6" t="s">
        <v>721</v>
      </c>
      <c r="F415" s="10">
        <f>VLOOKUP($A415,'[1]NYMEX Fee Schedule'!$A$1:$T$65536,19,FALSE)</f>
        <v>0</v>
      </c>
      <c r="G415" s="10">
        <f>VLOOKUP($A415,'[1]NYMEX Fee Schedule'!$A$1:$T$65536,20,FALSE)</f>
        <v>0</v>
      </c>
    </row>
    <row r="416" spans="1:7" x14ac:dyDescent="0.25">
      <c r="A416" s="3" t="s">
        <v>532</v>
      </c>
      <c r="B416" s="5" t="s">
        <v>1115</v>
      </c>
      <c r="C416" s="5" t="s">
        <v>1</v>
      </c>
      <c r="D416" s="5" t="s">
        <v>729</v>
      </c>
      <c r="E416" s="6" t="s">
        <v>721</v>
      </c>
      <c r="F416" s="10">
        <f>VLOOKUP($A416,'[1]NYMEX Fee Schedule'!$A$1:$T$65536,19,FALSE)</f>
        <v>0</v>
      </c>
      <c r="G416" s="10">
        <f>VLOOKUP($A416,'[1]NYMEX Fee Schedule'!$A$1:$T$65536,20,FALSE)</f>
        <v>0</v>
      </c>
    </row>
    <row r="417" spans="1:7" x14ac:dyDescent="0.25">
      <c r="A417" s="3" t="s">
        <v>533</v>
      </c>
      <c r="B417" s="5" t="s">
        <v>1116</v>
      </c>
      <c r="C417" s="5" t="s">
        <v>1</v>
      </c>
      <c r="D417" s="5" t="s">
        <v>729</v>
      </c>
      <c r="E417" s="6" t="s">
        <v>721</v>
      </c>
      <c r="F417" s="10">
        <f>VLOOKUP($A417,'[1]NYMEX Fee Schedule'!$A$1:$T$65536,19,FALSE)</f>
        <v>0</v>
      </c>
      <c r="G417" s="10">
        <f>VLOOKUP($A417,'[1]NYMEX Fee Schedule'!$A$1:$T$65536,20,FALSE)</f>
        <v>0</v>
      </c>
    </row>
    <row r="418" spans="1:7" x14ac:dyDescent="0.25">
      <c r="A418" s="3" t="s">
        <v>534</v>
      </c>
      <c r="B418" s="5" t="s">
        <v>1117</v>
      </c>
      <c r="C418" s="5" t="s">
        <v>1</v>
      </c>
      <c r="D418" s="5" t="s">
        <v>729</v>
      </c>
      <c r="E418" s="6" t="s">
        <v>721</v>
      </c>
      <c r="F418" s="10">
        <f>VLOOKUP($A418,'[1]NYMEX Fee Schedule'!$A$1:$T$65536,19,FALSE)</f>
        <v>0</v>
      </c>
      <c r="G418" s="10">
        <f>VLOOKUP($A418,'[1]NYMEX Fee Schedule'!$A$1:$T$65536,20,FALSE)</f>
        <v>0</v>
      </c>
    </row>
    <row r="419" spans="1:7" x14ac:dyDescent="0.25">
      <c r="A419" s="3" t="s">
        <v>535</v>
      </c>
      <c r="B419" s="5" t="s">
        <v>1118</v>
      </c>
      <c r="C419" s="5" t="s">
        <v>1</v>
      </c>
      <c r="D419" s="5" t="s">
        <v>729</v>
      </c>
      <c r="E419" s="6" t="s">
        <v>721</v>
      </c>
      <c r="F419" s="10">
        <f>VLOOKUP($A419,'[1]NYMEX Fee Schedule'!$A$1:$T$65536,19,FALSE)</f>
        <v>0</v>
      </c>
      <c r="G419" s="10">
        <f>VLOOKUP($A419,'[1]NYMEX Fee Schedule'!$A$1:$T$65536,20,FALSE)</f>
        <v>0</v>
      </c>
    </row>
    <row r="420" spans="1:7" x14ac:dyDescent="0.25">
      <c r="A420" s="3" t="s">
        <v>705</v>
      </c>
      <c r="B420" s="5" t="s">
        <v>1119</v>
      </c>
      <c r="C420" s="5" t="s">
        <v>1</v>
      </c>
      <c r="D420" s="5" t="s">
        <v>729</v>
      </c>
      <c r="E420" s="6" t="s">
        <v>721</v>
      </c>
      <c r="F420" s="10">
        <f>VLOOKUP($A420,'[1]NYMEX Fee Schedule'!$A$1:$T$65536,19,FALSE)</f>
        <v>0</v>
      </c>
      <c r="G420" s="10">
        <f>VLOOKUP($A420,'[1]NYMEX Fee Schedule'!$A$1:$T$65536,20,FALSE)</f>
        <v>0</v>
      </c>
    </row>
    <row r="421" spans="1:7" x14ac:dyDescent="0.25">
      <c r="A421" s="3" t="s">
        <v>536</v>
      </c>
      <c r="B421" s="5" t="s">
        <v>1120</v>
      </c>
      <c r="C421" s="5" t="s">
        <v>1</v>
      </c>
      <c r="D421" s="5" t="s">
        <v>729</v>
      </c>
      <c r="E421" s="6" t="s">
        <v>721</v>
      </c>
      <c r="F421" s="10">
        <f>VLOOKUP($A421,'[1]NYMEX Fee Schedule'!$A$1:$T$65536,19,FALSE)</f>
        <v>0</v>
      </c>
      <c r="G421" s="10">
        <f>VLOOKUP($A421,'[1]NYMEX Fee Schedule'!$A$1:$T$65536,20,FALSE)</f>
        <v>0</v>
      </c>
    </row>
    <row r="422" spans="1:7" x14ac:dyDescent="0.25">
      <c r="A422" s="3" t="s">
        <v>537</v>
      </c>
      <c r="B422" s="5" t="s">
        <v>1121</v>
      </c>
      <c r="C422" s="5" t="s">
        <v>1</v>
      </c>
      <c r="D422" s="5" t="s">
        <v>729</v>
      </c>
      <c r="E422" s="6" t="s">
        <v>721</v>
      </c>
      <c r="F422" s="10">
        <f>VLOOKUP($A422,'[1]NYMEX Fee Schedule'!$A$1:$T$65536,19,FALSE)</f>
        <v>0</v>
      </c>
      <c r="G422" s="10">
        <f>VLOOKUP($A422,'[1]NYMEX Fee Schedule'!$A$1:$T$65536,20,FALSE)</f>
        <v>0</v>
      </c>
    </row>
    <row r="423" spans="1:7" x14ac:dyDescent="0.25">
      <c r="A423" s="3" t="s">
        <v>706</v>
      </c>
      <c r="B423" s="5" t="s">
        <v>1122</v>
      </c>
      <c r="C423" s="5" t="s">
        <v>1</v>
      </c>
      <c r="D423" s="5" t="s">
        <v>729</v>
      </c>
      <c r="E423" s="6" t="s">
        <v>721</v>
      </c>
      <c r="F423" s="10">
        <f>VLOOKUP($A423,'[1]NYMEX Fee Schedule'!$A$1:$T$65536,19,FALSE)</f>
        <v>0</v>
      </c>
      <c r="G423" s="10">
        <f>VLOOKUP($A423,'[1]NYMEX Fee Schedule'!$A$1:$T$65536,20,FALSE)</f>
        <v>0</v>
      </c>
    </row>
    <row r="424" spans="1:7" x14ac:dyDescent="0.25">
      <c r="A424" s="3" t="s">
        <v>707</v>
      </c>
      <c r="B424" s="5" t="s">
        <v>1123</v>
      </c>
      <c r="C424" s="5" t="s">
        <v>1</v>
      </c>
      <c r="D424" s="5" t="s">
        <v>729</v>
      </c>
      <c r="E424" s="6" t="s">
        <v>721</v>
      </c>
      <c r="F424" s="10">
        <f>VLOOKUP($A424,'[1]NYMEX Fee Schedule'!$A$1:$T$65536,19,FALSE)</f>
        <v>0</v>
      </c>
      <c r="G424" s="10">
        <f>VLOOKUP($A424,'[1]NYMEX Fee Schedule'!$A$1:$T$65536,20,FALSE)</f>
        <v>0</v>
      </c>
    </row>
    <row r="425" spans="1:7" x14ac:dyDescent="0.25">
      <c r="A425" s="3">
        <v>22</v>
      </c>
      <c r="B425" s="5" t="s">
        <v>1124</v>
      </c>
      <c r="C425" s="5" t="s">
        <v>1</v>
      </c>
      <c r="D425" s="5" t="s">
        <v>729</v>
      </c>
      <c r="E425" s="6" t="s">
        <v>724</v>
      </c>
      <c r="F425" s="10">
        <f>VLOOKUP($A425,'[1]NYMEX Fee Schedule'!$A$1:$T$65536,19,FALSE)</f>
        <v>7</v>
      </c>
      <c r="G425" s="10">
        <f>VLOOKUP($A425,'[1]NYMEX Fee Schedule'!$A$1:$T$65536,20,FALSE)</f>
        <v>9</v>
      </c>
    </row>
    <row r="426" spans="1:7" x14ac:dyDescent="0.25">
      <c r="A426" s="3">
        <v>32</v>
      </c>
      <c r="B426" s="5" t="s">
        <v>1125</v>
      </c>
      <c r="C426" s="5" t="s">
        <v>1</v>
      </c>
      <c r="D426" s="5" t="s">
        <v>729</v>
      </c>
      <c r="E426" s="6" t="s">
        <v>724</v>
      </c>
      <c r="F426" s="10">
        <f>VLOOKUP($A426,'[1]NYMEX Fee Schedule'!$A$1:$T$65536,19,FALSE)</f>
        <v>15</v>
      </c>
      <c r="G426" s="10">
        <f>VLOOKUP($A426,'[1]NYMEX Fee Schedule'!$A$1:$T$65536,20,FALSE)</f>
        <v>20</v>
      </c>
    </row>
    <row r="427" spans="1:7" x14ac:dyDescent="0.25">
      <c r="A427" s="3">
        <v>51</v>
      </c>
      <c r="B427" s="5" t="s">
        <v>1126</v>
      </c>
      <c r="C427" s="5" t="s">
        <v>1</v>
      </c>
      <c r="D427" s="5" t="s">
        <v>729</v>
      </c>
      <c r="E427" s="6" t="s">
        <v>724</v>
      </c>
      <c r="F427" s="10">
        <f>VLOOKUP($A427,'[1]NYMEX Fee Schedule'!$A$1:$T$65536,19,FALSE)</f>
        <v>12</v>
      </c>
      <c r="G427" s="10">
        <f>VLOOKUP($A427,'[1]NYMEX Fee Schedule'!$A$1:$T$65536,20,FALSE)</f>
        <v>18</v>
      </c>
    </row>
    <row r="428" spans="1:7" x14ac:dyDescent="0.25">
      <c r="A428" s="3">
        <v>81</v>
      </c>
      <c r="B428" s="5" t="s">
        <v>1127</v>
      </c>
      <c r="C428" s="5" t="s">
        <v>1</v>
      </c>
      <c r="D428" s="5" t="s">
        <v>729</v>
      </c>
      <c r="E428" s="6" t="s">
        <v>724</v>
      </c>
      <c r="F428" s="10">
        <f>VLOOKUP($A428,'[1]NYMEX Fee Schedule'!$A$1:$T$65536,19,FALSE)</f>
        <v>0.1</v>
      </c>
      <c r="G428" s="10">
        <f>VLOOKUP($A428,'[1]NYMEX Fee Schedule'!$A$1:$T$65536,20,FALSE)</f>
        <v>0.15</v>
      </c>
    </row>
    <row r="429" spans="1:7" x14ac:dyDescent="0.25">
      <c r="A429" s="3">
        <v>91</v>
      </c>
      <c r="B429" s="5" t="s">
        <v>1128</v>
      </c>
      <c r="C429" s="5" t="s">
        <v>1</v>
      </c>
      <c r="D429" s="5" t="s">
        <v>729</v>
      </c>
      <c r="E429" s="6" t="s">
        <v>724</v>
      </c>
      <c r="F429" s="10">
        <f>VLOOKUP($A429,'[1]NYMEX Fee Schedule'!$A$1:$T$65536,19,FALSE)</f>
        <v>7</v>
      </c>
      <c r="G429" s="10">
        <f>VLOOKUP($A429,'[1]NYMEX Fee Schedule'!$A$1:$T$65536,20,FALSE)</f>
        <v>9</v>
      </c>
    </row>
    <row r="430" spans="1:7" x14ac:dyDescent="0.25">
      <c r="A430" s="3" t="s">
        <v>39</v>
      </c>
      <c r="B430" s="5" t="s">
        <v>1129</v>
      </c>
      <c r="C430" s="5" t="s">
        <v>1</v>
      </c>
      <c r="D430" s="5" t="s">
        <v>729</v>
      </c>
      <c r="E430" s="6" t="s">
        <v>724</v>
      </c>
      <c r="F430" s="10">
        <f>VLOOKUP($A430,'[1]NYMEX Fee Schedule'!$A$1:$T$65536,19,FALSE)</f>
        <v>0.85</v>
      </c>
      <c r="G430" s="10">
        <f>VLOOKUP($A430,'[1]NYMEX Fee Schedule'!$A$1:$T$65536,20,FALSE)</f>
        <v>1.35</v>
      </c>
    </row>
    <row r="431" spans="1:7" x14ac:dyDescent="0.25">
      <c r="A431" s="3" t="s">
        <v>40</v>
      </c>
      <c r="B431" s="5" t="s">
        <v>1130</v>
      </c>
      <c r="C431" s="5" t="s">
        <v>1</v>
      </c>
      <c r="D431" s="5" t="s">
        <v>729</v>
      </c>
      <c r="E431" s="6" t="s">
        <v>724</v>
      </c>
      <c r="F431" s="10">
        <f>VLOOKUP($A431,'[1]NYMEX Fee Schedule'!$A$1:$T$65536,19,FALSE)</f>
        <v>2.2000000000000002</v>
      </c>
      <c r="G431" s="10">
        <f>VLOOKUP($A431,'[1]NYMEX Fee Schedule'!$A$1:$T$65536,20,FALSE)</f>
        <v>2.7</v>
      </c>
    </row>
    <row r="432" spans="1:7" x14ac:dyDescent="0.25">
      <c r="A432" s="3" t="s">
        <v>86</v>
      </c>
      <c r="B432" s="5" t="s">
        <v>1131</v>
      </c>
      <c r="C432" s="5" t="s">
        <v>1</v>
      </c>
      <c r="D432" s="5" t="s">
        <v>729</v>
      </c>
      <c r="E432" s="6" t="s">
        <v>724</v>
      </c>
      <c r="F432" s="10">
        <f>VLOOKUP($A432,'[1]NYMEX Fee Schedule'!$A$1:$T$65536,19,FALSE)</f>
        <v>7</v>
      </c>
      <c r="G432" s="10">
        <f>VLOOKUP($A432,'[1]NYMEX Fee Schedule'!$A$1:$T$65536,20,FALSE)</f>
        <v>9</v>
      </c>
    </row>
    <row r="433" spans="1:7" x14ac:dyDescent="0.25">
      <c r="A433" s="3" t="s">
        <v>94</v>
      </c>
      <c r="B433" s="5" t="s">
        <v>1132</v>
      </c>
      <c r="C433" s="5" t="s">
        <v>1</v>
      </c>
      <c r="D433" s="5" t="s">
        <v>729</v>
      </c>
      <c r="E433" s="6" t="s">
        <v>724</v>
      </c>
      <c r="F433" s="10">
        <f>VLOOKUP($A433,'[1]NYMEX Fee Schedule'!$A$1:$T$65536,19,FALSE)</f>
        <v>0.85</v>
      </c>
      <c r="G433" s="10">
        <f>VLOOKUP($A433,'[1]NYMEX Fee Schedule'!$A$1:$T$65536,20,FALSE)</f>
        <v>1.35</v>
      </c>
    </row>
    <row r="434" spans="1:7" x14ac:dyDescent="0.25">
      <c r="A434" s="3" t="s">
        <v>574</v>
      </c>
      <c r="B434" s="5" t="s">
        <v>1133</v>
      </c>
      <c r="C434" s="5" t="s">
        <v>1</v>
      </c>
      <c r="D434" s="5" t="s">
        <v>729</v>
      </c>
      <c r="E434" s="6" t="s">
        <v>724</v>
      </c>
      <c r="F434" s="10">
        <f>VLOOKUP($A434,'[1]NYMEX Fee Schedule'!$A$1:$T$65536,19,FALSE)</f>
        <v>2.2000000000000002</v>
      </c>
      <c r="G434" s="10">
        <f>VLOOKUP($A434,'[1]NYMEX Fee Schedule'!$A$1:$T$65536,20,FALSE)</f>
        <v>2.7</v>
      </c>
    </row>
    <row r="435" spans="1:7" x14ac:dyDescent="0.25">
      <c r="A435" s="3" t="s">
        <v>102</v>
      </c>
      <c r="B435" s="5" t="s">
        <v>1134</v>
      </c>
      <c r="C435" s="5" t="s">
        <v>1</v>
      </c>
      <c r="D435" s="5" t="s">
        <v>729</v>
      </c>
      <c r="E435" s="6" t="s">
        <v>724</v>
      </c>
      <c r="F435" s="10">
        <f>VLOOKUP($A435,'[1]NYMEX Fee Schedule'!$A$1:$T$65536,19,FALSE)</f>
        <v>0.85</v>
      </c>
      <c r="G435" s="10">
        <f>VLOOKUP($A435,'[1]NYMEX Fee Schedule'!$A$1:$T$65536,20,FALSE)</f>
        <v>1.35</v>
      </c>
    </row>
    <row r="436" spans="1:7" x14ac:dyDescent="0.25">
      <c r="A436" s="3" t="s">
        <v>103</v>
      </c>
      <c r="B436" s="5" t="s">
        <v>1135</v>
      </c>
      <c r="C436" s="5" t="s">
        <v>1</v>
      </c>
      <c r="D436" s="5" t="s">
        <v>729</v>
      </c>
      <c r="E436" s="6" t="s">
        <v>724</v>
      </c>
      <c r="F436" s="10">
        <f>VLOOKUP($A436,'[1]NYMEX Fee Schedule'!$A$1:$T$65536,19,FALSE)</f>
        <v>2.2000000000000002</v>
      </c>
      <c r="G436" s="10">
        <f>VLOOKUP($A436,'[1]NYMEX Fee Schedule'!$A$1:$T$65536,20,FALSE)</f>
        <v>2.7</v>
      </c>
    </row>
    <row r="437" spans="1:7" x14ac:dyDescent="0.25">
      <c r="A437" s="3" t="s">
        <v>104</v>
      </c>
      <c r="B437" s="5" t="s">
        <v>1136</v>
      </c>
      <c r="C437" s="5" t="s">
        <v>1</v>
      </c>
      <c r="D437" s="5" t="s">
        <v>729</v>
      </c>
      <c r="E437" s="6" t="s">
        <v>724</v>
      </c>
      <c r="F437" s="10">
        <f>VLOOKUP($A437,'[1]NYMEX Fee Schedule'!$A$1:$T$65536,19,FALSE)</f>
        <v>0.85</v>
      </c>
      <c r="G437" s="10">
        <f>VLOOKUP($A437,'[1]NYMEX Fee Schedule'!$A$1:$T$65536,20,FALSE)</f>
        <v>1.35</v>
      </c>
    </row>
    <row r="438" spans="1:7" x14ac:dyDescent="0.25">
      <c r="A438" s="3" t="s">
        <v>105</v>
      </c>
      <c r="B438" s="5" t="s">
        <v>1137</v>
      </c>
      <c r="C438" s="5" t="s">
        <v>1</v>
      </c>
      <c r="D438" s="5" t="s">
        <v>729</v>
      </c>
      <c r="E438" s="6" t="s">
        <v>724</v>
      </c>
      <c r="F438" s="10">
        <f>VLOOKUP($A438,'[1]NYMEX Fee Schedule'!$A$1:$T$65536,19,FALSE)</f>
        <v>0.85</v>
      </c>
      <c r="G438" s="10">
        <f>VLOOKUP($A438,'[1]NYMEX Fee Schedule'!$A$1:$T$65536,20,FALSE)</f>
        <v>1.35</v>
      </c>
    </row>
    <row r="439" spans="1:7" x14ac:dyDescent="0.25">
      <c r="A439" s="3" t="s">
        <v>106</v>
      </c>
      <c r="B439" s="5" t="s">
        <v>1138</v>
      </c>
      <c r="C439" s="5" t="s">
        <v>1</v>
      </c>
      <c r="D439" s="5" t="s">
        <v>729</v>
      </c>
      <c r="E439" s="6" t="s">
        <v>724</v>
      </c>
      <c r="F439" s="10">
        <f>VLOOKUP($A439,'[1]NYMEX Fee Schedule'!$A$1:$T$65536,19,FALSE)</f>
        <v>0.85</v>
      </c>
      <c r="G439" s="10">
        <f>VLOOKUP($A439,'[1]NYMEX Fee Schedule'!$A$1:$T$65536,20,FALSE)</f>
        <v>1.35</v>
      </c>
    </row>
    <row r="440" spans="1:7" x14ac:dyDescent="0.25">
      <c r="A440" s="3" t="s">
        <v>108</v>
      </c>
      <c r="B440" s="5" t="s">
        <v>1139</v>
      </c>
      <c r="C440" s="5" t="s">
        <v>1</v>
      </c>
      <c r="D440" s="5" t="s">
        <v>729</v>
      </c>
      <c r="E440" s="6" t="s">
        <v>724</v>
      </c>
      <c r="F440" s="10">
        <f>VLOOKUP($A440,'[1]NYMEX Fee Schedule'!$A$1:$T$65536,19,FALSE)</f>
        <v>2.2000000000000002</v>
      </c>
      <c r="G440" s="10">
        <f>VLOOKUP($A440,'[1]NYMEX Fee Schedule'!$A$1:$T$65536,20,FALSE)</f>
        <v>2.7</v>
      </c>
    </row>
    <row r="441" spans="1:7" x14ac:dyDescent="0.25">
      <c r="A441" s="3" t="s">
        <v>113</v>
      </c>
      <c r="B441" s="5" t="s">
        <v>1140</v>
      </c>
      <c r="C441" s="5" t="s">
        <v>1</v>
      </c>
      <c r="D441" s="5" t="s">
        <v>729</v>
      </c>
      <c r="E441" s="6" t="s">
        <v>724</v>
      </c>
      <c r="F441" s="10">
        <f>VLOOKUP($A441,'[1]NYMEX Fee Schedule'!$A$1:$T$65536,19,FALSE)</f>
        <v>7</v>
      </c>
      <c r="G441" s="10">
        <f>VLOOKUP($A441,'[1]NYMEX Fee Schedule'!$A$1:$T$65536,20,FALSE)</f>
        <v>9</v>
      </c>
    </row>
    <row r="442" spans="1:7" x14ac:dyDescent="0.25">
      <c r="A442" s="3" t="s">
        <v>125</v>
      </c>
      <c r="B442" s="5" t="s">
        <v>1141</v>
      </c>
      <c r="C442" s="5" t="s">
        <v>1</v>
      </c>
      <c r="D442" s="5" t="s">
        <v>729</v>
      </c>
      <c r="E442" s="6" t="s">
        <v>724</v>
      </c>
      <c r="F442" s="10">
        <f>VLOOKUP($A442,'[1]NYMEX Fee Schedule'!$A$1:$T$65536,19,FALSE)</f>
        <v>0.85</v>
      </c>
      <c r="G442" s="10">
        <f>VLOOKUP($A442,'[1]NYMEX Fee Schedule'!$A$1:$T$65536,20,FALSE)</f>
        <v>1.35</v>
      </c>
    </row>
    <row r="443" spans="1:7" x14ac:dyDescent="0.25">
      <c r="A443" s="3" t="s">
        <v>141</v>
      </c>
      <c r="B443" s="5" t="s">
        <v>1142</v>
      </c>
      <c r="C443" s="5" t="s">
        <v>1</v>
      </c>
      <c r="D443" s="5" t="s">
        <v>729</v>
      </c>
      <c r="E443" s="6" t="s">
        <v>724</v>
      </c>
      <c r="F443" s="10">
        <f>VLOOKUP($A443,'[1]NYMEX Fee Schedule'!$A$1:$T$65536,19,FALSE)</f>
        <v>0.85</v>
      </c>
      <c r="G443" s="10">
        <f>VLOOKUP($A443,'[1]NYMEX Fee Schedule'!$A$1:$T$65536,20,FALSE)</f>
        <v>1.35</v>
      </c>
    </row>
    <row r="444" spans="1:7" x14ac:dyDescent="0.25">
      <c r="A444" s="3" t="s">
        <v>150</v>
      </c>
      <c r="B444" s="5" t="s">
        <v>1143</v>
      </c>
      <c r="C444" s="5" t="s">
        <v>1</v>
      </c>
      <c r="D444" s="5" t="s">
        <v>729</v>
      </c>
      <c r="E444" s="6" t="s">
        <v>724</v>
      </c>
      <c r="F444" s="10">
        <f>VLOOKUP($A444,'[1]NYMEX Fee Schedule'!$A$1:$T$65536,19,FALSE)</f>
        <v>2.2000000000000002</v>
      </c>
      <c r="G444" s="10">
        <f>VLOOKUP($A444,'[1]NYMEX Fee Schedule'!$A$1:$T$65536,20,FALSE)</f>
        <v>2.7</v>
      </c>
    </row>
    <row r="445" spans="1:7" x14ac:dyDescent="0.25">
      <c r="A445" s="3" t="s">
        <v>156</v>
      </c>
      <c r="B445" s="5" t="s">
        <v>1144</v>
      </c>
      <c r="C445" s="5" t="s">
        <v>1</v>
      </c>
      <c r="D445" s="5" t="s">
        <v>729</v>
      </c>
      <c r="E445" s="6" t="s">
        <v>724</v>
      </c>
      <c r="F445" s="10">
        <f>VLOOKUP($A445,'[1]NYMEX Fee Schedule'!$A$1:$T$65536,19,FALSE)</f>
        <v>0.85</v>
      </c>
      <c r="G445" s="10">
        <f>VLOOKUP($A445,'[1]NYMEX Fee Schedule'!$A$1:$T$65536,20,FALSE)</f>
        <v>1.35</v>
      </c>
    </row>
    <row r="446" spans="1:7" x14ac:dyDescent="0.25">
      <c r="A446" s="3" t="s">
        <v>206</v>
      </c>
      <c r="B446" s="5" t="s">
        <v>1145</v>
      </c>
      <c r="C446" s="5" t="s">
        <v>1</v>
      </c>
      <c r="D446" s="5" t="s">
        <v>729</v>
      </c>
      <c r="E446" s="6" t="s">
        <v>724</v>
      </c>
      <c r="F446" s="10">
        <f>VLOOKUP($A446,'[1]NYMEX Fee Schedule'!$A$1:$T$65536,19,FALSE)</f>
        <v>6</v>
      </c>
      <c r="G446" s="10">
        <f>VLOOKUP($A446,'[1]NYMEX Fee Schedule'!$A$1:$T$65536,20,FALSE)</f>
        <v>9</v>
      </c>
    </row>
    <row r="447" spans="1:7" x14ac:dyDescent="0.25">
      <c r="A447" s="3" t="s">
        <v>260</v>
      </c>
      <c r="B447" s="5" t="s">
        <v>1146</v>
      </c>
      <c r="C447" s="5" t="s">
        <v>1</v>
      </c>
      <c r="D447" s="5" t="s">
        <v>729</v>
      </c>
      <c r="E447" s="6" t="s">
        <v>724</v>
      </c>
      <c r="F447" s="10">
        <f>VLOOKUP($A447,'[1]NYMEX Fee Schedule'!$A$1:$T$65536,19,FALSE)</f>
        <v>6</v>
      </c>
      <c r="G447" s="10">
        <f>VLOOKUP($A447,'[1]NYMEX Fee Schedule'!$A$1:$T$65536,20,FALSE)</f>
        <v>7.5</v>
      </c>
    </row>
    <row r="448" spans="1:7" x14ac:dyDescent="0.25">
      <c r="A448" s="3" t="s">
        <v>316</v>
      </c>
      <c r="B448" s="5" t="s">
        <v>1147</v>
      </c>
      <c r="C448" s="5" t="s">
        <v>1</v>
      </c>
      <c r="D448" s="5" t="s">
        <v>729</v>
      </c>
      <c r="E448" s="6" t="s">
        <v>724</v>
      </c>
      <c r="F448" s="10">
        <f>VLOOKUP($A448,'[1]NYMEX Fee Schedule'!$A$1:$T$65536,19,FALSE)</f>
        <v>6</v>
      </c>
      <c r="G448" s="10">
        <f>VLOOKUP($A448,'[1]NYMEX Fee Schedule'!$A$1:$T$65536,20,FALSE)</f>
        <v>7.5</v>
      </c>
    </row>
    <row r="449" spans="1:7" x14ac:dyDescent="0.25">
      <c r="A449" s="3" t="s">
        <v>317</v>
      </c>
      <c r="B449" s="5" t="s">
        <v>1148</v>
      </c>
      <c r="C449" s="5" t="s">
        <v>1</v>
      </c>
      <c r="D449" s="5" t="s">
        <v>729</v>
      </c>
      <c r="E449" s="6" t="s">
        <v>724</v>
      </c>
      <c r="F449" s="10">
        <f>VLOOKUP($A449,'[1]NYMEX Fee Schedule'!$A$1:$T$65536,19,FALSE)</f>
        <v>0.85</v>
      </c>
      <c r="G449" s="10">
        <f>VLOOKUP($A449,'[1]NYMEX Fee Schedule'!$A$1:$T$65536,20,FALSE)</f>
        <v>1.35</v>
      </c>
    </row>
    <row r="450" spans="1:7" x14ac:dyDescent="0.25">
      <c r="A450" s="3" t="s">
        <v>318</v>
      </c>
      <c r="B450" s="5" t="s">
        <v>1149</v>
      </c>
      <c r="C450" s="5" t="s">
        <v>1</v>
      </c>
      <c r="D450" s="5" t="s">
        <v>729</v>
      </c>
      <c r="E450" s="6" t="s">
        <v>724</v>
      </c>
      <c r="F450" s="10">
        <f>VLOOKUP($A450,'[1]NYMEX Fee Schedule'!$A$1:$T$65536,19,FALSE)</f>
        <v>6</v>
      </c>
      <c r="G450" s="10">
        <f>VLOOKUP($A450,'[1]NYMEX Fee Schedule'!$A$1:$T$65536,20,FALSE)</f>
        <v>7.5</v>
      </c>
    </row>
    <row r="451" spans="1:7" x14ac:dyDescent="0.25">
      <c r="A451" s="3" t="s">
        <v>348</v>
      </c>
      <c r="B451" s="5" t="s">
        <v>1150</v>
      </c>
      <c r="C451" s="5" t="s">
        <v>1</v>
      </c>
      <c r="D451" s="5" t="s">
        <v>729</v>
      </c>
      <c r="E451" s="6" t="s">
        <v>724</v>
      </c>
      <c r="F451" s="10">
        <f>VLOOKUP($A451,'[1]NYMEX Fee Schedule'!$A$1:$T$65536,19,FALSE)</f>
        <v>0.85</v>
      </c>
      <c r="G451" s="10">
        <f>VLOOKUP($A451,'[1]NYMEX Fee Schedule'!$A$1:$T$65536,20,FALSE)</f>
        <v>1.35</v>
      </c>
    </row>
    <row r="452" spans="1:7" x14ac:dyDescent="0.25">
      <c r="A452" s="3" t="s">
        <v>403</v>
      </c>
      <c r="B452" s="5" t="s">
        <v>583</v>
      </c>
      <c r="C452" s="5" t="s">
        <v>1</v>
      </c>
      <c r="D452" s="5" t="s">
        <v>729</v>
      </c>
      <c r="E452" s="6" t="s">
        <v>724</v>
      </c>
      <c r="F452" s="10">
        <f>VLOOKUP($A452,'[1]NYMEX Fee Schedule'!$A$1:$T$65536,19,FALSE)</f>
        <v>6</v>
      </c>
      <c r="G452" s="10">
        <f>VLOOKUP($A452,'[1]NYMEX Fee Schedule'!$A$1:$T$65536,20,FALSE)</f>
        <v>7.5</v>
      </c>
    </row>
    <row r="453" spans="1:7" x14ac:dyDescent="0.25">
      <c r="A453" s="3" t="s">
        <v>415</v>
      </c>
      <c r="B453" s="5" t="s">
        <v>1151</v>
      </c>
      <c r="C453" s="5" t="s">
        <v>1</v>
      </c>
      <c r="D453" s="5" t="s">
        <v>729</v>
      </c>
      <c r="E453" s="6" t="s">
        <v>724</v>
      </c>
      <c r="F453" s="10">
        <f>VLOOKUP($A453,'[1]NYMEX Fee Schedule'!$A$1:$T$65536,19,FALSE)</f>
        <v>6</v>
      </c>
      <c r="G453" s="10">
        <f>VLOOKUP($A453,'[1]NYMEX Fee Schedule'!$A$1:$T$65536,20,FALSE)</f>
        <v>7.5</v>
      </c>
    </row>
    <row r="454" spans="1:7" x14ac:dyDescent="0.25">
      <c r="A454" s="3" t="s">
        <v>421</v>
      </c>
      <c r="B454" s="5" t="s">
        <v>1152</v>
      </c>
      <c r="C454" s="5" t="s">
        <v>1</v>
      </c>
      <c r="D454" s="5" t="s">
        <v>729</v>
      </c>
      <c r="E454" s="6" t="s">
        <v>724</v>
      </c>
      <c r="F454" s="10">
        <f>VLOOKUP($A454,'[1]NYMEX Fee Schedule'!$A$1:$T$65536,19,FALSE)</f>
        <v>6</v>
      </c>
      <c r="G454" s="10">
        <f>VLOOKUP($A454,'[1]NYMEX Fee Schedule'!$A$1:$T$65536,20,FALSE)</f>
        <v>9</v>
      </c>
    </row>
    <row r="455" spans="1:7" x14ac:dyDescent="0.25">
      <c r="A455" s="3" t="s">
        <v>437</v>
      </c>
      <c r="B455" s="5" t="s">
        <v>1153</v>
      </c>
      <c r="C455" s="5" t="s">
        <v>1</v>
      </c>
      <c r="D455" s="5" t="s">
        <v>729</v>
      </c>
      <c r="E455" s="6" t="s">
        <v>724</v>
      </c>
      <c r="F455" s="10">
        <f>VLOOKUP($A455,'[1]NYMEX Fee Schedule'!$A$1:$T$65536,19,FALSE)</f>
        <v>2.2000000000000002</v>
      </c>
      <c r="G455" s="10">
        <f>VLOOKUP($A455,'[1]NYMEX Fee Schedule'!$A$1:$T$65536,20,FALSE)</f>
        <v>2.7</v>
      </c>
    </row>
    <row r="456" spans="1:7" x14ac:dyDescent="0.25">
      <c r="A456" s="3">
        <v>33</v>
      </c>
      <c r="B456" s="5" t="s">
        <v>1154</v>
      </c>
      <c r="C456" s="5" t="s">
        <v>1</v>
      </c>
      <c r="D456" s="5" t="s">
        <v>729</v>
      </c>
      <c r="E456" s="6" t="s">
        <v>732</v>
      </c>
      <c r="F456" s="10">
        <f>VLOOKUP($A456,'[1]NYMEX Fee Schedule'!$A$1:$T$65536,19,FALSE)</f>
        <v>7</v>
      </c>
      <c r="G456" s="10">
        <f>VLOOKUP($A456,'[1]NYMEX Fee Schedule'!$A$1:$T$65536,20,FALSE)</f>
        <v>9</v>
      </c>
    </row>
    <row r="457" spans="1:7" x14ac:dyDescent="0.25">
      <c r="A457" s="3">
        <v>63</v>
      </c>
      <c r="B457" s="5" t="s">
        <v>1155</v>
      </c>
      <c r="C457" s="5" t="s">
        <v>1</v>
      </c>
      <c r="D457" s="5" t="s">
        <v>729</v>
      </c>
      <c r="E457" s="6" t="s">
        <v>732</v>
      </c>
      <c r="F457" s="10">
        <f>VLOOKUP($A457,'[1]NYMEX Fee Schedule'!$A$1:$T$65536,19,FALSE)</f>
        <v>7</v>
      </c>
      <c r="G457" s="10">
        <f>VLOOKUP($A457,'[1]NYMEX Fee Schedule'!$A$1:$T$65536,20,FALSE)</f>
        <v>9</v>
      </c>
    </row>
    <row r="458" spans="1:7" x14ac:dyDescent="0.25">
      <c r="A458" s="3">
        <v>88</v>
      </c>
      <c r="B458" s="5" t="s">
        <v>1156</v>
      </c>
      <c r="C458" s="5" t="s">
        <v>1</v>
      </c>
      <c r="D458" s="5" t="s">
        <v>729</v>
      </c>
      <c r="E458" s="6" t="s">
        <v>732</v>
      </c>
      <c r="F458" s="10">
        <f>VLOOKUP($A458,'[1]NYMEX Fee Schedule'!$A$1:$T$65536,19,FALSE)</f>
        <v>7</v>
      </c>
      <c r="G458" s="10">
        <f>VLOOKUP($A458,'[1]NYMEX Fee Schedule'!$A$1:$T$65536,20,FALSE)</f>
        <v>9</v>
      </c>
    </row>
    <row r="459" spans="1:7" x14ac:dyDescent="0.25">
      <c r="A459" s="3" t="s">
        <v>24</v>
      </c>
      <c r="B459" s="5" t="s">
        <v>1157</v>
      </c>
      <c r="C459" s="5" t="s">
        <v>1</v>
      </c>
      <c r="D459" s="5" t="s">
        <v>729</v>
      </c>
      <c r="E459" s="6" t="s">
        <v>732</v>
      </c>
      <c r="F459" s="10">
        <f>VLOOKUP($A459,'[1]NYMEX Fee Schedule'!$A$1:$T$65536,19,FALSE)</f>
        <v>0.8</v>
      </c>
      <c r="G459" s="10">
        <f>VLOOKUP($A459,'[1]NYMEX Fee Schedule'!$A$1:$T$65536,20,FALSE)</f>
        <v>1</v>
      </c>
    </row>
    <row r="460" spans="1:7" x14ac:dyDescent="0.25">
      <c r="A460" s="3" t="s">
        <v>25</v>
      </c>
      <c r="B460" s="5" t="s">
        <v>1158</v>
      </c>
      <c r="C460" s="5" t="s">
        <v>1</v>
      </c>
      <c r="D460" s="5" t="s">
        <v>729</v>
      </c>
      <c r="E460" s="6" t="s">
        <v>732</v>
      </c>
      <c r="F460" s="10">
        <f>VLOOKUP($A460,'[1]NYMEX Fee Schedule'!$A$1:$T$65536,19,FALSE)</f>
        <v>0.8</v>
      </c>
      <c r="G460" s="10">
        <f>VLOOKUP($A460,'[1]NYMEX Fee Schedule'!$A$1:$T$65536,20,FALSE)</f>
        <v>1</v>
      </c>
    </row>
    <row r="461" spans="1:7" x14ac:dyDescent="0.25">
      <c r="A461" s="3" t="s">
        <v>26</v>
      </c>
      <c r="B461" s="5" t="s">
        <v>1159</v>
      </c>
      <c r="C461" s="5" t="s">
        <v>1</v>
      </c>
      <c r="D461" s="5" t="s">
        <v>729</v>
      </c>
      <c r="E461" s="6" t="s">
        <v>732</v>
      </c>
      <c r="F461" s="10">
        <f>VLOOKUP($A461,'[1]NYMEX Fee Schedule'!$A$1:$T$65536,19,FALSE)</f>
        <v>0.8</v>
      </c>
      <c r="G461" s="10">
        <f>VLOOKUP($A461,'[1]NYMEX Fee Schedule'!$A$1:$T$65536,20,FALSE)</f>
        <v>1</v>
      </c>
    </row>
    <row r="462" spans="1:7" x14ac:dyDescent="0.25">
      <c r="A462" s="3" t="s">
        <v>27</v>
      </c>
      <c r="B462" s="5" t="s">
        <v>1160</v>
      </c>
      <c r="C462" s="5" t="s">
        <v>1</v>
      </c>
      <c r="D462" s="5" t="s">
        <v>729</v>
      </c>
      <c r="E462" s="6" t="s">
        <v>732</v>
      </c>
      <c r="F462" s="10">
        <f>VLOOKUP($A462,'[1]NYMEX Fee Schedule'!$A$1:$T$65536,19,FALSE)</f>
        <v>0.8</v>
      </c>
      <c r="G462" s="10">
        <f>VLOOKUP($A462,'[1]NYMEX Fee Schedule'!$A$1:$T$65536,20,FALSE)</f>
        <v>1</v>
      </c>
    </row>
    <row r="463" spans="1:7" x14ac:dyDescent="0.25">
      <c r="A463" s="3" t="s">
        <v>28</v>
      </c>
      <c r="B463" s="5" t="s">
        <v>566</v>
      </c>
      <c r="C463" s="5" t="s">
        <v>1</v>
      </c>
      <c r="D463" s="5" t="s">
        <v>729</v>
      </c>
      <c r="E463" s="6" t="s">
        <v>732</v>
      </c>
      <c r="F463" s="10">
        <f>VLOOKUP($A463,'[1]NYMEX Fee Schedule'!$A$1:$T$65536,19,FALSE)</f>
        <v>0.8</v>
      </c>
      <c r="G463" s="10">
        <f>VLOOKUP($A463,'[1]NYMEX Fee Schedule'!$A$1:$T$65536,20,FALSE)</f>
        <v>1</v>
      </c>
    </row>
    <row r="464" spans="1:7" x14ac:dyDescent="0.25">
      <c r="A464" s="3" t="s">
        <v>29</v>
      </c>
      <c r="B464" s="5" t="s">
        <v>569</v>
      </c>
      <c r="C464" s="5" t="s">
        <v>1</v>
      </c>
      <c r="D464" s="5" t="s">
        <v>729</v>
      </c>
      <c r="E464" s="6" t="s">
        <v>732</v>
      </c>
      <c r="F464" s="10">
        <f>VLOOKUP($A464,'[1]NYMEX Fee Schedule'!$A$1:$T$65536,19,FALSE)</f>
        <v>2.2000000000000002</v>
      </c>
      <c r="G464" s="10">
        <f>VLOOKUP($A464,'[1]NYMEX Fee Schedule'!$A$1:$T$65536,20,FALSE)</f>
        <v>2.7</v>
      </c>
    </row>
    <row r="465" spans="1:7" x14ac:dyDescent="0.25">
      <c r="A465" s="3" t="s">
        <v>561</v>
      </c>
      <c r="B465" s="5" t="s">
        <v>1161</v>
      </c>
      <c r="C465" s="5" t="s">
        <v>1</v>
      </c>
      <c r="D465" s="5" t="s">
        <v>729</v>
      </c>
      <c r="E465" s="6" t="s">
        <v>732</v>
      </c>
      <c r="F465" s="10">
        <f>VLOOKUP($A465,'[1]NYMEX Fee Schedule'!$A$1:$T$65536,19,FALSE)</f>
        <v>2.2000000000000002</v>
      </c>
      <c r="G465" s="10">
        <f>VLOOKUP($A465,'[1]NYMEX Fee Schedule'!$A$1:$T$65536,20,FALSE)</f>
        <v>2.7</v>
      </c>
    </row>
    <row r="466" spans="1:7" x14ac:dyDescent="0.25">
      <c r="A466" s="3" t="s">
        <v>562</v>
      </c>
      <c r="B466" s="5" t="s">
        <v>1162</v>
      </c>
      <c r="C466" s="5" t="s">
        <v>1</v>
      </c>
      <c r="D466" s="5" t="s">
        <v>729</v>
      </c>
      <c r="E466" s="6" t="s">
        <v>732</v>
      </c>
      <c r="F466" s="10">
        <f>VLOOKUP($A466,'[1]NYMEX Fee Schedule'!$A$1:$T$65536,19,FALSE)</f>
        <v>2.2000000000000002</v>
      </c>
      <c r="G466" s="10">
        <f>VLOOKUP($A466,'[1]NYMEX Fee Schedule'!$A$1:$T$65536,20,FALSE)</f>
        <v>2.7</v>
      </c>
    </row>
    <row r="467" spans="1:7" x14ac:dyDescent="0.25">
      <c r="A467" s="3" t="s">
        <v>30</v>
      </c>
      <c r="B467" s="5" t="s">
        <v>570</v>
      </c>
      <c r="C467" s="5" t="s">
        <v>1</v>
      </c>
      <c r="D467" s="5" t="s">
        <v>729</v>
      </c>
      <c r="E467" s="6" t="s">
        <v>732</v>
      </c>
      <c r="F467" s="10">
        <f>VLOOKUP($A467,'[1]NYMEX Fee Schedule'!$A$1:$T$65536,19,FALSE)</f>
        <v>2.2000000000000002</v>
      </c>
      <c r="G467" s="10">
        <f>VLOOKUP($A467,'[1]NYMEX Fee Schedule'!$A$1:$T$65536,20,FALSE)</f>
        <v>2.7</v>
      </c>
    </row>
    <row r="468" spans="1:7" x14ac:dyDescent="0.25">
      <c r="A468" s="3" t="s">
        <v>32</v>
      </c>
      <c r="B468" s="5" t="s">
        <v>31</v>
      </c>
      <c r="C468" s="5" t="s">
        <v>1</v>
      </c>
      <c r="D468" s="5" t="s">
        <v>729</v>
      </c>
      <c r="E468" s="6" t="s">
        <v>732</v>
      </c>
      <c r="F468" s="10">
        <f>VLOOKUP($A468,'[1]NYMEX Fee Schedule'!$A$1:$T$65536,19,FALSE)</f>
        <v>2.2000000000000002</v>
      </c>
      <c r="G468" s="10">
        <f>VLOOKUP($A468,'[1]NYMEX Fee Schedule'!$A$1:$T$65536,20,FALSE)</f>
        <v>2.7</v>
      </c>
    </row>
    <row r="469" spans="1:7" x14ac:dyDescent="0.25">
      <c r="A469" s="3" t="s">
        <v>34</v>
      </c>
      <c r="B469" s="5" t="s">
        <v>33</v>
      </c>
      <c r="C469" s="5" t="s">
        <v>1</v>
      </c>
      <c r="D469" s="5" t="s">
        <v>729</v>
      </c>
      <c r="E469" s="6" t="s">
        <v>732</v>
      </c>
      <c r="F469" s="10">
        <f>VLOOKUP($A469,'[1]NYMEX Fee Schedule'!$A$1:$T$65536,19,FALSE)</f>
        <v>2.2000000000000002</v>
      </c>
      <c r="G469" s="10">
        <f>VLOOKUP($A469,'[1]NYMEX Fee Schedule'!$A$1:$T$65536,20,FALSE)</f>
        <v>2.7</v>
      </c>
    </row>
    <row r="470" spans="1:7" x14ac:dyDescent="0.25">
      <c r="A470" s="3" t="s">
        <v>35</v>
      </c>
      <c r="B470" s="5" t="s">
        <v>634</v>
      </c>
      <c r="C470" s="5" t="s">
        <v>1</v>
      </c>
      <c r="D470" s="5" t="s">
        <v>729</v>
      </c>
      <c r="E470" s="6" t="s">
        <v>732</v>
      </c>
      <c r="F470" s="10">
        <f>VLOOKUP($A470,'[1]NYMEX Fee Schedule'!$A$1:$T$65536,19,FALSE)</f>
        <v>0.85</v>
      </c>
      <c r="G470" s="10">
        <f>VLOOKUP($A470,'[1]NYMEX Fee Schedule'!$A$1:$T$65536,20,FALSE)</f>
        <v>1.35</v>
      </c>
    </row>
    <row r="471" spans="1:7" x14ac:dyDescent="0.25">
      <c r="A471" s="3" t="s">
        <v>36</v>
      </c>
      <c r="B471" s="5" t="s">
        <v>1163</v>
      </c>
      <c r="C471" s="5" t="s">
        <v>1</v>
      </c>
      <c r="D471" s="5" t="s">
        <v>729</v>
      </c>
      <c r="E471" s="6" t="s">
        <v>732</v>
      </c>
      <c r="F471" s="10">
        <f>VLOOKUP($A471,'[1]NYMEX Fee Schedule'!$A$1:$T$65536,19,FALSE)</f>
        <v>0.85</v>
      </c>
      <c r="G471" s="10">
        <f>VLOOKUP($A471,'[1]NYMEX Fee Schedule'!$A$1:$T$65536,20,FALSE)</f>
        <v>1.25</v>
      </c>
    </row>
    <row r="472" spans="1:7" x14ac:dyDescent="0.25">
      <c r="A472" s="3" t="s">
        <v>37</v>
      </c>
      <c r="B472" s="5" t="s">
        <v>1164</v>
      </c>
      <c r="C472" s="5" t="s">
        <v>1</v>
      </c>
      <c r="D472" s="5" t="s">
        <v>729</v>
      </c>
      <c r="E472" s="6" t="s">
        <v>732</v>
      </c>
      <c r="F472" s="10">
        <f>VLOOKUP($A472,'[1]NYMEX Fee Schedule'!$A$1:$T$65536,19,FALSE)</f>
        <v>0.85</v>
      </c>
      <c r="G472" s="10">
        <f>VLOOKUP($A472,'[1]NYMEX Fee Schedule'!$A$1:$T$65536,20,FALSE)</f>
        <v>1.25</v>
      </c>
    </row>
    <row r="473" spans="1:7" x14ac:dyDescent="0.25">
      <c r="A473" s="3" t="s">
        <v>38</v>
      </c>
      <c r="B473" s="5" t="s">
        <v>571</v>
      </c>
      <c r="C473" s="5" t="s">
        <v>1</v>
      </c>
      <c r="D473" s="5" t="s">
        <v>729</v>
      </c>
      <c r="E473" s="6" t="s">
        <v>732</v>
      </c>
      <c r="F473" s="10">
        <f>VLOOKUP($A473,'[1]NYMEX Fee Schedule'!$A$1:$T$65536,19,FALSE)</f>
        <v>0.85</v>
      </c>
      <c r="G473" s="10">
        <f>VLOOKUP($A473,'[1]NYMEX Fee Schedule'!$A$1:$T$65536,20,FALSE)</f>
        <v>1.25</v>
      </c>
    </row>
    <row r="474" spans="1:7" x14ac:dyDescent="0.25">
      <c r="A474" s="3" t="s">
        <v>41</v>
      </c>
      <c r="B474" s="5" t="s">
        <v>1165</v>
      </c>
      <c r="C474" s="5" t="s">
        <v>1</v>
      </c>
      <c r="D474" s="5" t="s">
        <v>729</v>
      </c>
      <c r="E474" s="6" t="s">
        <v>732</v>
      </c>
      <c r="F474" s="10">
        <f>VLOOKUP($A474,'[1]NYMEX Fee Schedule'!$A$1:$T$65536,19,FALSE)</f>
        <v>0.85</v>
      </c>
      <c r="G474" s="10">
        <f>VLOOKUP($A474,'[1]NYMEX Fee Schedule'!$A$1:$T$65536,20,FALSE)</f>
        <v>1.35</v>
      </c>
    </row>
    <row r="475" spans="1:7" x14ac:dyDescent="0.25">
      <c r="A475" s="3" t="s">
        <v>42</v>
      </c>
      <c r="B475" s="5" t="s">
        <v>1166</v>
      </c>
      <c r="C475" s="5" t="s">
        <v>1</v>
      </c>
      <c r="D475" s="5" t="s">
        <v>729</v>
      </c>
      <c r="E475" s="6" t="s">
        <v>732</v>
      </c>
      <c r="F475" s="10">
        <f>VLOOKUP($A475,'[1]NYMEX Fee Schedule'!$A$1:$T$65536,19,FALSE)</f>
        <v>7</v>
      </c>
      <c r="G475" s="10">
        <f>VLOOKUP($A475,'[1]NYMEX Fee Schedule'!$A$1:$T$65536,20,FALSE)</f>
        <v>9</v>
      </c>
    </row>
    <row r="476" spans="1:7" x14ac:dyDescent="0.25">
      <c r="A476" s="3" t="s">
        <v>43</v>
      </c>
      <c r="B476" s="5" t="s">
        <v>1167</v>
      </c>
      <c r="C476" s="5" t="s">
        <v>1</v>
      </c>
      <c r="D476" s="5" t="s">
        <v>729</v>
      </c>
      <c r="E476" s="6" t="s">
        <v>732</v>
      </c>
      <c r="F476" s="10">
        <f>VLOOKUP($A476,'[1]NYMEX Fee Schedule'!$A$1:$T$65536,19,FALSE)</f>
        <v>7</v>
      </c>
      <c r="G476" s="10">
        <f>VLOOKUP($A476,'[1]NYMEX Fee Schedule'!$A$1:$T$65536,20,FALSE)</f>
        <v>9</v>
      </c>
    </row>
    <row r="477" spans="1:7" x14ac:dyDescent="0.25">
      <c r="A477" s="3" t="s">
        <v>62</v>
      </c>
      <c r="B477" s="5" t="s">
        <v>1168</v>
      </c>
      <c r="C477" s="5" t="s">
        <v>1</v>
      </c>
      <c r="D477" s="5" t="s">
        <v>729</v>
      </c>
      <c r="E477" s="6" t="s">
        <v>732</v>
      </c>
      <c r="F477" s="10">
        <f>VLOOKUP($A477,'[1]NYMEX Fee Schedule'!$A$1:$T$65536,19,FALSE)</f>
        <v>2.2000000000000002</v>
      </c>
      <c r="G477" s="10">
        <f>VLOOKUP($A477,'[1]NYMEX Fee Schedule'!$A$1:$T$65536,20,FALSE)</f>
        <v>2.7</v>
      </c>
    </row>
    <row r="478" spans="1:7" x14ac:dyDescent="0.25">
      <c r="A478" s="3" t="s">
        <v>63</v>
      </c>
      <c r="B478" s="5" t="s">
        <v>1169</v>
      </c>
      <c r="C478" s="5" t="s">
        <v>1</v>
      </c>
      <c r="D478" s="5" t="s">
        <v>729</v>
      </c>
      <c r="E478" s="6" t="s">
        <v>732</v>
      </c>
      <c r="F478" s="10">
        <f>VLOOKUP($A478,'[1]NYMEX Fee Schedule'!$A$1:$T$65536,19,FALSE)</f>
        <v>7</v>
      </c>
      <c r="G478" s="10">
        <f>VLOOKUP($A478,'[1]NYMEX Fee Schedule'!$A$1:$T$65536,20,FALSE)</f>
        <v>9</v>
      </c>
    </row>
    <row r="479" spans="1:7" x14ac:dyDescent="0.25">
      <c r="A479" s="3" t="s">
        <v>64</v>
      </c>
      <c r="B479" s="5" t="s">
        <v>1170</v>
      </c>
      <c r="C479" s="5" t="s">
        <v>1</v>
      </c>
      <c r="D479" s="5" t="s">
        <v>729</v>
      </c>
      <c r="E479" s="6" t="s">
        <v>732</v>
      </c>
      <c r="F479" s="10">
        <f>VLOOKUP($A479,'[1]NYMEX Fee Schedule'!$A$1:$T$65536,19,FALSE)</f>
        <v>7</v>
      </c>
      <c r="G479" s="10">
        <f>VLOOKUP($A479,'[1]NYMEX Fee Schedule'!$A$1:$T$65536,20,FALSE)</f>
        <v>9</v>
      </c>
    </row>
    <row r="480" spans="1:7" x14ac:dyDescent="0.25">
      <c r="A480" s="3" t="s">
        <v>70</v>
      </c>
      <c r="B480" s="5" t="s">
        <v>1171</v>
      </c>
      <c r="C480" s="5" t="s">
        <v>1</v>
      </c>
      <c r="D480" s="5" t="s">
        <v>729</v>
      </c>
      <c r="E480" s="6" t="s">
        <v>732</v>
      </c>
      <c r="F480" s="10">
        <f>VLOOKUP($A480,'[1]NYMEX Fee Schedule'!$A$1:$T$65536,19,FALSE)</f>
        <v>7</v>
      </c>
      <c r="G480" s="10">
        <f>VLOOKUP($A480,'[1]NYMEX Fee Schedule'!$A$1:$T$65536,20,FALSE)</f>
        <v>9</v>
      </c>
    </row>
    <row r="481" spans="1:7" x14ac:dyDescent="0.25">
      <c r="A481" s="3" t="s">
        <v>75</v>
      </c>
      <c r="B481" s="5" t="s">
        <v>1172</v>
      </c>
      <c r="C481" s="5" t="s">
        <v>1</v>
      </c>
      <c r="D481" s="5" t="s">
        <v>729</v>
      </c>
      <c r="E481" s="6" t="s">
        <v>732</v>
      </c>
      <c r="F481" s="10">
        <f>VLOOKUP($A481,'[1]NYMEX Fee Schedule'!$A$1:$T$65536,19,FALSE)</f>
        <v>2.2000000000000002</v>
      </c>
      <c r="G481" s="10">
        <f>VLOOKUP($A481,'[1]NYMEX Fee Schedule'!$A$1:$T$65536,20,FALSE)</f>
        <v>2.7</v>
      </c>
    </row>
    <row r="482" spans="1:7" x14ac:dyDescent="0.25">
      <c r="A482" s="3" t="s">
        <v>76</v>
      </c>
      <c r="B482" s="5" t="s">
        <v>1173</v>
      </c>
      <c r="C482" s="5" t="s">
        <v>1</v>
      </c>
      <c r="D482" s="5" t="s">
        <v>729</v>
      </c>
      <c r="E482" s="6" t="s">
        <v>732</v>
      </c>
      <c r="F482" s="10">
        <f>VLOOKUP($A482,'[1]NYMEX Fee Schedule'!$A$1:$T$65536,19,FALSE)</f>
        <v>0.8</v>
      </c>
      <c r="G482" s="10">
        <f>VLOOKUP($A482,'[1]NYMEX Fee Schedule'!$A$1:$T$65536,20,FALSE)</f>
        <v>1</v>
      </c>
    </row>
    <row r="483" spans="1:7" x14ac:dyDescent="0.25">
      <c r="A483" s="3" t="s">
        <v>77</v>
      </c>
      <c r="B483" s="5" t="s">
        <v>1174</v>
      </c>
      <c r="C483" s="5" t="s">
        <v>1</v>
      </c>
      <c r="D483" s="5" t="s">
        <v>729</v>
      </c>
      <c r="E483" s="6" t="s">
        <v>732</v>
      </c>
      <c r="F483" s="10">
        <f>VLOOKUP($A483,'[1]NYMEX Fee Schedule'!$A$1:$T$65536,19,FALSE)</f>
        <v>2.2000000000000002</v>
      </c>
      <c r="G483" s="10">
        <f>VLOOKUP($A483,'[1]NYMEX Fee Schedule'!$A$1:$T$65536,20,FALSE)</f>
        <v>2.7</v>
      </c>
    </row>
    <row r="484" spans="1:7" x14ac:dyDescent="0.25">
      <c r="A484" s="3" t="s">
        <v>82</v>
      </c>
      <c r="B484" s="5" t="s">
        <v>1175</v>
      </c>
      <c r="C484" s="5" t="s">
        <v>1</v>
      </c>
      <c r="D484" s="5" t="s">
        <v>729</v>
      </c>
      <c r="E484" s="6" t="s">
        <v>732</v>
      </c>
      <c r="F484" s="10">
        <f>VLOOKUP($A484,'[1]NYMEX Fee Schedule'!$A$1:$T$65536,19,FALSE)</f>
        <v>7</v>
      </c>
      <c r="G484" s="10">
        <f>VLOOKUP($A484,'[1]NYMEX Fee Schedule'!$A$1:$T$65536,20,FALSE)</f>
        <v>9</v>
      </c>
    </row>
    <row r="485" spans="1:7" x14ac:dyDescent="0.25">
      <c r="A485" s="3" t="s">
        <v>83</v>
      </c>
      <c r="B485" s="5" t="s">
        <v>1176</v>
      </c>
      <c r="C485" s="5" t="s">
        <v>1</v>
      </c>
      <c r="D485" s="5" t="s">
        <v>729</v>
      </c>
      <c r="E485" s="6" t="s">
        <v>732</v>
      </c>
      <c r="F485" s="10">
        <f>VLOOKUP($A485,'[1]NYMEX Fee Schedule'!$A$1:$T$65536,19,FALSE)</f>
        <v>7</v>
      </c>
      <c r="G485" s="10">
        <f>VLOOKUP($A485,'[1]NYMEX Fee Schedule'!$A$1:$T$65536,20,FALSE)</f>
        <v>9</v>
      </c>
    </row>
    <row r="486" spans="1:7" x14ac:dyDescent="0.25">
      <c r="A486" s="3" t="s">
        <v>85</v>
      </c>
      <c r="B486" s="5" t="s">
        <v>1177</v>
      </c>
      <c r="C486" s="5" t="s">
        <v>1</v>
      </c>
      <c r="D486" s="5" t="s">
        <v>729</v>
      </c>
      <c r="E486" s="6" t="s">
        <v>732</v>
      </c>
      <c r="F486" s="10">
        <f>VLOOKUP($A486,'[1]NYMEX Fee Schedule'!$A$1:$T$65536,19,FALSE)</f>
        <v>7</v>
      </c>
      <c r="G486" s="10">
        <f>VLOOKUP($A486,'[1]NYMEX Fee Schedule'!$A$1:$T$65536,20,FALSE)</f>
        <v>9</v>
      </c>
    </row>
    <row r="487" spans="1:7" x14ac:dyDescent="0.25">
      <c r="A487" s="3" t="s">
        <v>87</v>
      </c>
      <c r="B487" s="5" t="s">
        <v>1178</v>
      </c>
      <c r="C487" s="5" t="s">
        <v>1</v>
      </c>
      <c r="D487" s="5" t="s">
        <v>729</v>
      </c>
      <c r="E487" s="6" t="s">
        <v>732</v>
      </c>
      <c r="F487" s="10">
        <f>VLOOKUP($A487,'[1]NYMEX Fee Schedule'!$A$1:$T$65536,19,FALSE)</f>
        <v>0.6</v>
      </c>
      <c r="G487" s="10">
        <f>VLOOKUP($A487,'[1]NYMEX Fee Schedule'!$A$1:$T$65536,20,FALSE)</f>
        <v>0.75</v>
      </c>
    </row>
    <row r="488" spans="1:7" x14ac:dyDescent="0.25">
      <c r="A488" s="3" t="s">
        <v>88</v>
      </c>
      <c r="B488" s="5" t="s">
        <v>1179</v>
      </c>
      <c r="C488" s="5" t="s">
        <v>1</v>
      </c>
      <c r="D488" s="5" t="s">
        <v>729</v>
      </c>
      <c r="E488" s="6" t="s">
        <v>732</v>
      </c>
      <c r="F488" s="10">
        <f>VLOOKUP($A488,'[1]NYMEX Fee Schedule'!$A$1:$T$65536,19,FALSE)</f>
        <v>6</v>
      </c>
      <c r="G488" s="10">
        <f>VLOOKUP($A488,'[1]NYMEX Fee Schedule'!$A$1:$T$65536,20,FALSE)</f>
        <v>9</v>
      </c>
    </row>
    <row r="489" spans="1:7" x14ac:dyDescent="0.25">
      <c r="A489" s="3" t="s">
        <v>89</v>
      </c>
      <c r="B489" s="5" t="s">
        <v>1180</v>
      </c>
      <c r="C489" s="5" t="s">
        <v>1</v>
      </c>
      <c r="D489" s="5" t="s">
        <v>729</v>
      </c>
      <c r="E489" s="6" t="s">
        <v>732</v>
      </c>
      <c r="F489" s="10">
        <f>VLOOKUP($A489,'[1]NYMEX Fee Schedule'!$A$1:$T$65536,19,FALSE)</f>
        <v>15</v>
      </c>
      <c r="G489" s="10">
        <f>VLOOKUP($A489,'[1]NYMEX Fee Schedule'!$A$1:$T$65536,20,FALSE)</f>
        <v>20</v>
      </c>
    </row>
    <row r="490" spans="1:7" x14ac:dyDescent="0.25">
      <c r="A490" s="3" t="s">
        <v>90</v>
      </c>
      <c r="B490" s="5" t="s">
        <v>1181</v>
      </c>
      <c r="C490" s="5" t="s">
        <v>1</v>
      </c>
      <c r="D490" s="5" t="s">
        <v>729</v>
      </c>
      <c r="E490" s="6" t="s">
        <v>732</v>
      </c>
      <c r="F490" s="10">
        <f>VLOOKUP($A490,'[1]NYMEX Fee Schedule'!$A$1:$T$65536,19,FALSE)</f>
        <v>1.7</v>
      </c>
      <c r="G490" s="10">
        <f>VLOOKUP($A490,'[1]NYMEX Fee Schedule'!$A$1:$T$65536,20,FALSE)</f>
        <v>2.7</v>
      </c>
    </row>
    <row r="491" spans="1:7" x14ac:dyDescent="0.25">
      <c r="A491" s="3" t="s">
        <v>91</v>
      </c>
      <c r="B491" s="5" t="s">
        <v>1182</v>
      </c>
      <c r="C491" s="5" t="s">
        <v>1</v>
      </c>
      <c r="D491" s="5" t="s">
        <v>729</v>
      </c>
      <c r="E491" s="6" t="s">
        <v>732</v>
      </c>
      <c r="F491" s="10">
        <f>VLOOKUP($A491,'[1]NYMEX Fee Schedule'!$A$1:$T$65536,19,FALSE)</f>
        <v>6</v>
      </c>
      <c r="G491" s="10">
        <f>VLOOKUP($A491,'[1]NYMEX Fee Schedule'!$A$1:$T$65536,20,FALSE)</f>
        <v>9</v>
      </c>
    </row>
    <row r="492" spans="1:7" x14ac:dyDescent="0.25">
      <c r="A492" s="3" t="s">
        <v>92</v>
      </c>
      <c r="B492" s="5" t="s">
        <v>1183</v>
      </c>
      <c r="C492" s="5" t="s">
        <v>1</v>
      </c>
      <c r="D492" s="5" t="s">
        <v>729</v>
      </c>
      <c r="E492" s="6" t="s">
        <v>732</v>
      </c>
      <c r="F492" s="10">
        <f>VLOOKUP($A492,'[1]NYMEX Fee Schedule'!$A$1:$T$65536,19,FALSE)</f>
        <v>15</v>
      </c>
      <c r="G492" s="10">
        <f>VLOOKUP($A492,'[1]NYMEX Fee Schedule'!$A$1:$T$65536,20,FALSE)</f>
        <v>20</v>
      </c>
    </row>
    <row r="493" spans="1:7" x14ac:dyDescent="0.25">
      <c r="A493" s="3" t="s">
        <v>93</v>
      </c>
      <c r="B493" s="5" t="s">
        <v>1184</v>
      </c>
      <c r="C493" s="5" t="s">
        <v>1</v>
      </c>
      <c r="D493" s="5" t="s">
        <v>729</v>
      </c>
      <c r="E493" s="6" t="s">
        <v>732</v>
      </c>
      <c r="F493" s="10">
        <f>VLOOKUP($A493,'[1]NYMEX Fee Schedule'!$A$1:$T$65536,19,FALSE)</f>
        <v>6</v>
      </c>
      <c r="G493" s="10">
        <f>VLOOKUP($A493,'[1]NYMEX Fee Schedule'!$A$1:$T$65536,20,FALSE)</f>
        <v>9</v>
      </c>
    </row>
    <row r="494" spans="1:7" x14ac:dyDescent="0.25">
      <c r="A494" s="3" t="s">
        <v>95</v>
      </c>
      <c r="B494" s="5" t="s">
        <v>1185</v>
      </c>
      <c r="C494" s="5" t="s">
        <v>1</v>
      </c>
      <c r="D494" s="5" t="s">
        <v>729</v>
      </c>
      <c r="E494" s="6" t="s">
        <v>732</v>
      </c>
      <c r="F494" s="10">
        <f>VLOOKUP($A494,'[1]NYMEX Fee Schedule'!$A$1:$T$65536,19,FALSE)</f>
        <v>15</v>
      </c>
      <c r="G494" s="10">
        <f>VLOOKUP($A494,'[1]NYMEX Fee Schedule'!$A$1:$T$65536,20,FALSE)</f>
        <v>20</v>
      </c>
    </row>
    <row r="495" spans="1:7" x14ac:dyDescent="0.25">
      <c r="A495" s="3" t="s">
        <v>96</v>
      </c>
      <c r="B495" s="5" t="s">
        <v>1186</v>
      </c>
      <c r="C495" s="5" t="s">
        <v>1</v>
      </c>
      <c r="D495" s="5" t="s">
        <v>729</v>
      </c>
      <c r="E495" s="6" t="s">
        <v>732</v>
      </c>
      <c r="F495" s="10">
        <f>VLOOKUP($A495,'[1]NYMEX Fee Schedule'!$A$1:$T$65536,19,FALSE)</f>
        <v>7</v>
      </c>
      <c r="G495" s="10">
        <f>VLOOKUP($A495,'[1]NYMEX Fee Schedule'!$A$1:$T$65536,20,FALSE)</f>
        <v>9</v>
      </c>
    </row>
    <row r="496" spans="1:7" x14ac:dyDescent="0.25">
      <c r="A496" s="3" t="s">
        <v>97</v>
      </c>
      <c r="B496" s="5" t="s">
        <v>1187</v>
      </c>
      <c r="C496" s="5" t="s">
        <v>1</v>
      </c>
      <c r="D496" s="5" t="s">
        <v>729</v>
      </c>
      <c r="E496" s="6" t="s">
        <v>732</v>
      </c>
      <c r="F496" s="10">
        <f>VLOOKUP($A496,'[1]NYMEX Fee Schedule'!$A$1:$T$65536,19,FALSE)</f>
        <v>7</v>
      </c>
      <c r="G496" s="10">
        <f>VLOOKUP($A496,'[1]NYMEX Fee Schedule'!$A$1:$T$65536,20,FALSE)</f>
        <v>9</v>
      </c>
    </row>
    <row r="497" spans="1:7" x14ac:dyDescent="0.25">
      <c r="A497" s="3" t="s">
        <v>98</v>
      </c>
      <c r="B497" s="5" t="s">
        <v>573</v>
      </c>
      <c r="C497" s="5" t="s">
        <v>1</v>
      </c>
      <c r="D497" s="5" t="s">
        <v>729</v>
      </c>
      <c r="E497" s="6" t="s">
        <v>732</v>
      </c>
      <c r="F497" s="10">
        <f>VLOOKUP($A497,'[1]NYMEX Fee Schedule'!$A$1:$T$65536,19,FALSE)</f>
        <v>2.2000000000000002</v>
      </c>
      <c r="G497" s="10">
        <f>VLOOKUP($A497,'[1]NYMEX Fee Schedule'!$A$1:$T$65536,20,FALSE)</f>
        <v>2.7</v>
      </c>
    </row>
    <row r="498" spans="1:7" x14ac:dyDescent="0.25">
      <c r="A498" s="3" t="s">
        <v>101</v>
      </c>
      <c r="B498" s="5" t="s">
        <v>1188</v>
      </c>
      <c r="C498" s="5" t="s">
        <v>1</v>
      </c>
      <c r="D498" s="5" t="s">
        <v>729</v>
      </c>
      <c r="E498" s="6" t="s">
        <v>732</v>
      </c>
      <c r="F498" s="10">
        <f>VLOOKUP($A498,'[1]NYMEX Fee Schedule'!$A$1:$T$65536,19,FALSE)</f>
        <v>7</v>
      </c>
      <c r="G498" s="10">
        <f>VLOOKUP($A498,'[1]NYMEX Fee Schedule'!$A$1:$T$65536,20,FALSE)</f>
        <v>9</v>
      </c>
    </row>
    <row r="499" spans="1:7" x14ac:dyDescent="0.25">
      <c r="A499" s="3" t="s">
        <v>107</v>
      </c>
      <c r="B499" s="5" t="s">
        <v>1189</v>
      </c>
      <c r="C499" s="5" t="s">
        <v>1</v>
      </c>
      <c r="D499" s="5" t="s">
        <v>729</v>
      </c>
      <c r="E499" s="6" t="s">
        <v>732</v>
      </c>
      <c r="F499" s="10">
        <f>VLOOKUP($A499,'[1]NYMEX Fee Schedule'!$A$1:$T$65536,19,FALSE)</f>
        <v>0.85</v>
      </c>
      <c r="G499" s="10">
        <f>VLOOKUP($A499,'[1]NYMEX Fee Schedule'!$A$1:$T$65536,20,FALSE)</f>
        <v>1.35</v>
      </c>
    </row>
    <row r="500" spans="1:7" x14ac:dyDescent="0.25">
      <c r="A500" s="3" t="s">
        <v>109</v>
      </c>
      <c r="B500" s="5" t="s">
        <v>1190</v>
      </c>
      <c r="C500" s="5" t="s">
        <v>1</v>
      </c>
      <c r="D500" s="5" t="s">
        <v>729</v>
      </c>
      <c r="E500" s="6" t="s">
        <v>732</v>
      </c>
      <c r="F500" s="10">
        <f>VLOOKUP($A500,'[1]NYMEX Fee Schedule'!$A$1:$T$65536,19,FALSE)</f>
        <v>7</v>
      </c>
      <c r="G500" s="10">
        <f>VLOOKUP($A500,'[1]NYMEX Fee Schedule'!$A$1:$T$65536,20,FALSE)</f>
        <v>9</v>
      </c>
    </row>
    <row r="501" spans="1:7" x14ac:dyDescent="0.25">
      <c r="A501" s="3" t="s">
        <v>118</v>
      </c>
      <c r="B501" s="5" t="s">
        <v>1191</v>
      </c>
      <c r="C501" s="5" t="s">
        <v>1</v>
      </c>
      <c r="D501" s="5" t="s">
        <v>729</v>
      </c>
      <c r="E501" s="6" t="s">
        <v>732</v>
      </c>
      <c r="F501" s="10">
        <f>VLOOKUP($A501,'[1]NYMEX Fee Schedule'!$A$1:$T$65536,19,FALSE)</f>
        <v>0.85</v>
      </c>
      <c r="G501" s="10">
        <f>VLOOKUP($A501,'[1]NYMEX Fee Schedule'!$A$1:$T$65536,20,FALSE)</f>
        <v>1.35</v>
      </c>
    </row>
    <row r="502" spans="1:7" x14ac:dyDescent="0.25">
      <c r="A502" s="3" t="s">
        <v>119</v>
      </c>
      <c r="B502" s="5" t="s">
        <v>575</v>
      </c>
      <c r="C502" s="5" t="s">
        <v>1</v>
      </c>
      <c r="D502" s="5" t="s">
        <v>729</v>
      </c>
      <c r="E502" s="6" t="s">
        <v>732</v>
      </c>
      <c r="F502" s="10">
        <f>VLOOKUP($A502,'[1]NYMEX Fee Schedule'!$A$1:$T$65536,19,FALSE)</f>
        <v>2.2000000000000002</v>
      </c>
      <c r="G502" s="10">
        <f>VLOOKUP($A502,'[1]NYMEX Fee Schedule'!$A$1:$T$65536,20,FALSE)</f>
        <v>2.7</v>
      </c>
    </row>
    <row r="503" spans="1:7" x14ac:dyDescent="0.25">
      <c r="A503" s="3" t="s">
        <v>120</v>
      </c>
      <c r="B503" s="5" t="s">
        <v>1192</v>
      </c>
      <c r="C503" s="5" t="s">
        <v>1</v>
      </c>
      <c r="D503" s="5" t="s">
        <v>729</v>
      </c>
      <c r="E503" s="6" t="s">
        <v>732</v>
      </c>
      <c r="F503" s="10">
        <f>VLOOKUP($A503,'[1]NYMEX Fee Schedule'!$A$1:$T$65536,19,FALSE)</f>
        <v>0.85</v>
      </c>
      <c r="G503" s="10">
        <f>VLOOKUP($A503,'[1]NYMEX Fee Schedule'!$A$1:$T$65536,20,FALSE)</f>
        <v>1.35</v>
      </c>
    </row>
    <row r="504" spans="1:7" x14ac:dyDescent="0.25">
      <c r="A504" s="3" t="s">
        <v>121</v>
      </c>
      <c r="B504" s="5" t="s">
        <v>1193</v>
      </c>
      <c r="C504" s="5" t="s">
        <v>1</v>
      </c>
      <c r="D504" s="5" t="s">
        <v>729</v>
      </c>
      <c r="E504" s="6" t="s">
        <v>732</v>
      </c>
      <c r="F504" s="10">
        <f>VLOOKUP($A504,'[1]NYMEX Fee Schedule'!$A$1:$T$65536,19,FALSE)</f>
        <v>2.2000000000000002</v>
      </c>
      <c r="G504" s="10">
        <f>VLOOKUP($A504,'[1]NYMEX Fee Schedule'!$A$1:$T$65536,20,FALSE)</f>
        <v>2.7</v>
      </c>
    </row>
    <row r="505" spans="1:7" x14ac:dyDescent="0.25">
      <c r="A505" s="3" t="s">
        <v>126</v>
      </c>
      <c r="B505" s="5" t="s">
        <v>1194</v>
      </c>
      <c r="C505" s="5" t="s">
        <v>1</v>
      </c>
      <c r="D505" s="5" t="s">
        <v>729</v>
      </c>
      <c r="E505" s="6" t="s">
        <v>732</v>
      </c>
      <c r="F505" s="10">
        <f>VLOOKUP($A505,'[1]NYMEX Fee Schedule'!$A$1:$T$65536,19,FALSE)</f>
        <v>7</v>
      </c>
      <c r="G505" s="10">
        <f>VLOOKUP($A505,'[1]NYMEX Fee Schedule'!$A$1:$T$65536,20,FALSE)</f>
        <v>9</v>
      </c>
    </row>
    <row r="506" spans="1:7" x14ac:dyDescent="0.25">
      <c r="A506" s="3" t="s">
        <v>131</v>
      </c>
      <c r="B506" s="5" t="s">
        <v>1195</v>
      </c>
      <c r="C506" s="5" t="s">
        <v>1</v>
      </c>
      <c r="D506" s="5" t="s">
        <v>729</v>
      </c>
      <c r="E506" s="6" t="s">
        <v>732</v>
      </c>
      <c r="F506" s="10">
        <f>VLOOKUP($A506,'[1]NYMEX Fee Schedule'!$A$1:$T$65536,19,FALSE)</f>
        <v>1.7</v>
      </c>
      <c r="G506" s="10">
        <f>VLOOKUP($A506,'[1]NYMEX Fee Schedule'!$A$1:$T$65536,20,FALSE)</f>
        <v>2.7</v>
      </c>
    </row>
    <row r="507" spans="1:7" x14ac:dyDescent="0.25">
      <c r="A507" s="3" t="s">
        <v>132</v>
      </c>
      <c r="B507" s="5" t="s">
        <v>576</v>
      </c>
      <c r="C507" s="5" t="s">
        <v>1</v>
      </c>
      <c r="D507" s="5" t="s">
        <v>729</v>
      </c>
      <c r="E507" s="6" t="s">
        <v>732</v>
      </c>
      <c r="F507" s="10">
        <f>VLOOKUP($A507,'[1]NYMEX Fee Schedule'!$A$1:$T$65536,19,FALSE)</f>
        <v>0.7</v>
      </c>
      <c r="G507" s="10">
        <f>VLOOKUP($A507,'[1]NYMEX Fee Schedule'!$A$1:$T$65536,20,FALSE)</f>
        <v>1.45</v>
      </c>
    </row>
    <row r="508" spans="1:7" x14ac:dyDescent="0.25">
      <c r="A508" s="3" t="s">
        <v>134</v>
      </c>
      <c r="B508" s="5" t="s">
        <v>1196</v>
      </c>
      <c r="C508" s="5" t="s">
        <v>1</v>
      </c>
      <c r="D508" s="5" t="s">
        <v>729</v>
      </c>
      <c r="E508" s="6" t="s">
        <v>732</v>
      </c>
      <c r="F508" s="10">
        <f>VLOOKUP($A508,'[1]NYMEX Fee Schedule'!$A$1:$T$65536,19,FALSE)</f>
        <v>7</v>
      </c>
      <c r="G508" s="10">
        <f>VLOOKUP($A508,'[1]NYMEX Fee Schedule'!$A$1:$T$65536,20,FALSE)</f>
        <v>9</v>
      </c>
    </row>
    <row r="509" spans="1:7" x14ac:dyDescent="0.25">
      <c r="A509" s="3" t="s">
        <v>135</v>
      </c>
      <c r="B509" s="5" t="s">
        <v>577</v>
      </c>
      <c r="C509" s="5" t="s">
        <v>1</v>
      </c>
      <c r="D509" s="5" t="s">
        <v>729</v>
      </c>
      <c r="E509" s="6" t="s">
        <v>732</v>
      </c>
      <c r="F509" s="10">
        <f>VLOOKUP($A509,'[1]NYMEX Fee Schedule'!$A$1:$T$65536,19,FALSE)</f>
        <v>7</v>
      </c>
      <c r="G509" s="10">
        <f>VLOOKUP($A509,'[1]NYMEX Fee Schedule'!$A$1:$T$65536,20,FALSE)</f>
        <v>9</v>
      </c>
    </row>
    <row r="510" spans="1:7" x14ac:dyDescent="0.25">
      <c r="A510" s="3" t="s">
        <v>136</v>
      </c>
      <c r="B510" s="5" t="s">
        <v>578</v>
      </c>
      <c r="C510" s="5" t="s">
        <v>1</v>
      </c>
      <c r="D510" s="5" t="s">
        <v>729</v>
      </c>
      <c r="E510" s="6" t="s">
        <v>732</v>
      </c>
      <c r="F510" s="10">
        <f>VLOOKUP($A510,'[1]NYMEX Fee Schedule'!$A$1:$T$65536,19,FALSE)</f>
        <v>7</v>
      </c>
      <c r="G510" s="10">
        <f>VLOOKUP($A510,'[1]NYMEX Fee Schedule'!$A$1:$T$65536,20,FALSE)</f>
        <v>9</v>
      </c>
    </row>
    <row r="511" spans="1:7" x14ac:dyDescent="0.25">
      <c r="A511" s="3" t="s">
        <v>138</v>
      </c>
      <c r="B511" s="5" t="s">
        <v>1197</v>
      </c>
      <c r="C511" s="5" t="s">
        <v>1</v>
      </c>
      <c r="D511" s="5" t="s">
        <v>729</v>
      </c>
      <c r="E511" s="6" t="s">
        <v>732</v>
      </c>
      <c r="F511" s="10">
        <f>VLOOKUP($A511,'[1]NYMEX Fee Schedule'!$A$1:$T$65536,19,FALSE)</f>
        <v>0.85</v>
      </c>
      <c r="G511" s="10">
        <f>VLOOKUP($A511,'[1]NYMEX Fee Schedule'!$A$1:$T$65536,20,FALSE)</f>
        <v>1.25</v>
      </c>
    </row>
    <row r="512" spans="1:7" x14ac:dyDescent="0.25">
      <c r="A512" s="3" t="s">
        <v>152</v>
      </c>
      <c r="B512" s="5" t="s">
        <v>1198</v>
      </c>
      <c r="C512" s="5" t="s">
        <v>1</v>
      </c>
      <c r="D512" s="5" t="s">
        <v>729</v>
      </c>
      <c r="E512" s="6" t="s">
        <v>732</v>
      </c>
      <c r="F512" s="10">
        <f>VLOOKUP($A512,'[1]NYMEX Fee Schedule'!$A$1:$T$65536,19,FALSE)</f>
        <v>0.85</v>
      </c>
      <c r="G512" s="10">
        <f>VLOOKUP($A512,'[1]NYMEX Fee Schedule'!$A$1:$T$65536,20,FALSE)</f>
        <v>1.35</v>
      </c>
    </row>
    <row r="513" spans="1:7" x14ac:dyDescent="0.25">
      <c r="A513" s="3" t="s">
        <v>195</v>
      </c>
      <c r="B513" s="5" t="s">
        <v>1199</v>
      </c>
      <c r="C513" s="5" t="s">
        <v>1</v>
      </c>
      <c r="D513" s="5" t="s">
        <v>729</v>
      </c>
      <c r="E513" s="6" t="s">
        <v>732</v>
      </c>
      <c r="F513" s="10">
        <f>VLOOKUP($A513,'[1]NYMEX Fee Schedule'!$A$1:$T$65536,19,FALSE)</f>
        <v>7</v>
      </c>
      <c r="G513" s="10">
        <f>VLOOKUP($A513,'[1]NYMEX Fee Schedule'!$A$1:$T$65536,20,FALSE)</f>
        <v>9</v>
      </c>
    </row>
    <row r="514" spans="1:7" x14ac:dyDescent="0.25">
      <c r="A514" s="3" t="s">
        <v>196</v>
      </c>
      <c r="B514" s="5" t="s">
        <v>593</v>
      </c>
      <c r="C514" s="5" t="s">
        <v>1</v>
      </c>
      <c r="D514" s="5" t="s">
        <v>729</v>
      </c>
      <c r="E514" s="6" t="s">
        <v>732</v>
      </c>
      <c r="F514" s="10">
        <f>VLOOKUP($A514,'[1]NYMEX Fee Schedule'!$A$1:$T$65536,19,FALSE)</f>
        <v>7</v>
      </c>
      <c r="G514" s="10">
        <f>VLOOKUP($A514,'[1]NYMEX Fee Schedule'!$A$1:$T$65536,20,FALSE)</f>
        <v>9</v>
      </c>
    </row>
    <row r="515" spans="1:7" x14ac:dyDescent="0.25">
      <c r="A515" s="3" t="s">
        <v>198</v>
      </c>
      <c r="B515" s="5" t="s">
        <v>1200</v>
      </c>
      <c r="C515" s="5" t="s">
        <v>1</v>
      </c>
      <c r="D515" s="5" t="s">
        <v>729</v>
      </c>
      <c r="E515" s="6" t="s">
        <v>732</v>
      </c>
      <c r="F515" s="10">
        <f>VLOOKUP($A515,'[1]NYMEX Fee Schedule'!$A$1:$T$65536,19,FALSE)</f>
        <v>7</v>
      </c>
      <c r="G515" s="10">
        <f>VLOOKUP($A515,'[1]NYMEX Fee Schedule'!$A$1:$T$65536,20,FALSE)</f>
        <v>9</v>
      </c>
    </row>
    <row r="516" spans="1:7" x14ac:dyDescent="0.25">
      <c r="A516" s="3" t="s">
        <v>595</v>
      </c>
      <c r="B516" s="5" t="s">
        <v>594</v>
      </c>
      <c r="C516" s="5" t="s">
        <v>1</v>
      </c>
      <c r="D516" s="5" t="s">
        <v>729</v>
      </c>
      <c r="E516" s="6" t="s">
        <v>732</v>
      </c>
      <c r="F516" s="10">
        <f>VLOOKUP($A516,'[1]NYMEX Fee Schedule'!$A$1:$T$65536,19,FALSE)</f>
        <v>7</v>
      </c>
      <c r="G516" s="10">
        <f>VLOOKUP($A516,'[1]NYMEX Fee Schedule'!$A$1:$T$65536,20,FALSE)</f>
        <v>9</v>
      </c>
    </row>
    <row r="517" spans="1:7" x14ac:dyDescent="0.25">
      <c r="A517" s="3" t="s">
        <v>203</v>
      </c>
      <c r="B517" s="5" t="s">
        <v>202</v>
      </c>
      <c r="C517" s="5" t="s">
        <v>1</v>
      </c>
      <c r="D517" s="5" t="s">
        <v>729</v>
      </c>
      <c r="E517" s="6" t="s">
        <v>732</v>
      </c>
      <c r="F517" s="10">
        <f>VLOOKUP($A517,'[1]NYMEX Fee Schedule'!$A$1:$T$65536,19,FALSE)</f>
        <v>7</v>
      </c>
      <c r="G517" s="10">
        <f>VLOOKUP($A517,'[1]NYMEX Fee Schedule'!$A$1:$T$65536,20,FALSE)</f>
        <v>9</v>
      </c>
    </row>
    <row r="518" spans="1:7" x14ac:dyDescent="0.25">
      <c r="A518" s="3" t="s">
        <v>204</v>
      </c>
      <c r="B518" s="5" t="s">
        <v>596</v>
      </c>
      <c r="C518" s="5" t="s">
        <v>1</v>
      </c>
      <c r="D518" s="5" t="s">
        <v>729</v>
      </c>
      <c r="E518" s="6" t="s">
        <v>732</v>
      </c>
      <c r="F518" s="10">
        <f>VLOOKUP($A518,'[1]NYMEX Fee Schedule'!$A$1:$T$65536,19,FALSE)</f>
        <v>7</v>
      </c>
      <c r="G518" s="10">
        <f>VLOOKUP($A518,'[1]NYMEX Fee Schedule'!$A$1:$T$65536,20,FALSE)</f>
        <v>9</v>
      </c>
    </row>
    <row r="519" spans="1:7" x14ac:dyDescent="0.25">
      <c r="A519" s="3" t="s">
        <v>205</v>
      </c>
      <c r="B519" s="5" t="s">
        <v>1201</v>
      </c>
      <c r="C519" s="5" t="s">
        <v>1</v>
      </c>
      <c r="D519" s="5" t="s">
        <v>729</v>
      </c>
      <c r="E519" s="6" t="s">
        <v>732</v>
      </c>
      <c r="F519" s="10">
        <f>VLOOKUP($A519,'[1]NYMEX Fee Schedule'!$A$1:$T$65536,19,FALSE)</f>
        <v>7</v>
      </c>
      <c r="G519" s="10">
        <f>VLOOKUP($A519,'[1]NYMEX Fee Schedule'!$A$1:$T$65536,20,FALSE)</f>
        <v>9</v>
      </c>
    </row>
    <row r="520" spans="1:7" x14ac:dyDescent="0.25">
      <c r="A520" s="3" t="s">
        <v>208</v>
      </c>
      <c r="B520" s="5" t="s">
        <v>1202</v>
      </c>
      <c r="C520" s="5" t="s">
        <v>1</v>
      </c>
      <c r="D520" s="5" t="s">
        <v>729</v>
      </c>
      <c r="E520" s="6" t="s">
        <v>732</v>
      </c>
      <c r="F520" s="10">
        <f>VLOOKUP($A520,'[1]NYMEX Fee Schedule'!$A$1:$T$65536,19,FALSE)</f>
        <v>7</v>
      </c>
      <c r="G520" s="10">
        <f>VLOOKUP($A520,'[1]NYMEX Fee Schedule'!$A$1:$T$65536,20,FALSE)</f>
        <v>9</v>
      </c>
    </row>
    <row r="521" spans="1:7" x14ac:dyDescent="0.25">
      <c r="A521" s="3" t="s">
        <v>600</v>
      </c>
      <c r="B521" s="5" t="s">
        <v>599</v>
      </c>
      <c r="C521" s="5" t="s">
        <v>1</v>
      </c>
      <c r="D521" s="5" t="s">
        <v>729</v>
      </c>
      <c r="E521" s="6" t="s">
        <v>732</v>
      </c>
      <c r="F521" s="10">
        <f>VLOOKUP($A521,'[1]NYMEX Fee Schedule'!$A$1:$T$65536,19,FALSE)</f>
        <v>7</v>
      </c>
      <c r="G521" s="10">
        <f>VLOOKUP($A521,'[1]NYMEX Fee Schedule'!$A$1:$T$65536,20,FALSE)</f>
        <v>9</v>
      </c>
    </row>
    <row r="522" spans="1:7" x14ac:dyDescent="0.25">
      <c r="A522" s="3" t="s">
        <v>604</v>
      </c>
      <c r="B522" s="5" t="s">
        <v>603</v>
      </c>
      <c r="C522" s="5" t="s">
        <v>1</v>
      </c>
      <c r="D522" s="5" t="s">
        <v>729</v>
      </c>
      <c r="E522" s="6" t="s">
        <v>732</v>
      </c>
      <c r="F522" s="10">
        <f>VLOOKUP($A522,'[1]NYMEX Fee Schedule'!$A$1:$T$65536,19,FALSE)</f>
        <v>7</v>
      </c>
      <c r="G522" s="10">
        <f>VLOOKUP($A522,'[1]NYMEX Fee Schedule'!$A$1:$T$65536,20,FALSE)</f>
        <v>9</v>
      </c>
    </row>
    <row r="523" spans="1:7" x14ac:dyDescent="0.25">
      <c r="A523" s="3" t="s">
        <v>209</v>
      </c>
      <c r="B523" s="5" t="s">
        <v>601</v>
      </c>
      <c r="C523" s="5" t="s">
        <v>1</v>
      </c>
      <c r="D523" s="5" t="s">
        <v>729</v>
      </c>
      <c r="E523" s="6" t="s">
        <v>732</v>
      </c>
      <c r="F523" s="10">
        <f>VLOOKUP($A523,'[1]NYMEX Fee Schedule'!$A$1:$T$65536,19,FALSE)</f>
        <v>7</v>
      </c>
      <c r="G523" s="10">
        <f>VLOOKUP($A523,'[1]NYMEX Fee Schedule'!$A$1:$T$65536,20,FALSE)</f>
        <v>9</v>
      </c>
    </row>
    <row r="524" spans="1:7" x14ac:dyDescent="0.25">
      <c r="A524" s="3" t="s">
        <v>210</v>
      </c>
      <c r="B524" s="5" t="s">
        <v>1203</v>
      </c>
      <c r="C524" s="5" t="s">
        <v>1</v>
      </c>
      <c r="D524" s="5" t="s">
        <v>729</v>
      </c>
      <c r="E524" s="6" t="s">
        <v>732</v>
      </c>
      <c r="F524" s="10">
        <f>VLOOKUP($A524,'[1]NYMEX Fee Schedule'!$A$1:$T$65536,19,FALSE)</f>
        <v>7</v>
      </c>
      <c r="G524" s="10">
        <f>VLOOKUP($A524,'[1]NYMEX Fee Schedule'!$A$1:$T$65536,20,FALSE)</f>
        <v>9</v>
      </c>
    </row>
    <row r="525" spans="1:7" x14ac:dyDescent="0.25">
      <c r="A525" s="3" t="s">
        <v>211</v>
      </c>
      <c r="B525" s="5" t="s">
        <v>1204</v>
      </c>
      <c r="C525" s="5" t="s">
        <v>1</v>
      </c>
      <c r="D525" s="5" t="s">
        <v>729</v>
      </c>
      <c r="E525" s="6" t="s">
        <v>732</v>
      </c>
      <c r="F525" s="10">
        <f>VLOOKUP($A525,'[1]NYMEX Fee Schedule'!$A$1:$T$65536,19,FALSE)</f>
        <v>6</v>
      </c>
      <c r="G525" s="10">
        <f>VLOOKUP($A525,'[1]NYMEX Fee Schedule'!$A$1:$T$65536,20,FALSE)</f>
        <v>9</v>
      </c>
    </row>
    <row r="526" spans="1:7" x14ac:dyDescent="0.25">
      <c r="A526" s="3" t="s">
        <v>216</v>
      </c>
      <c r="B526" s="5" t="s">
        <v>1205</v>
      </c>
      <c r="C526" s="5" t="s">
        <v>1</v>
      </c>
      <c r="D526" s="5" t="s">
        <v>729</v>
      </c>
      <c r="E526" s="6" t="s">
        <v>732</v>
      </c>
      <c r="F526" s="10">
        <f>VLOOKUP($A526,'[1]NYMEX Fee Schedule'!$A$1:$T$65536,19,FALSE)</f>
        <v>0.85</v>
      </c>
      <c r="G526" s="10">
        <f>VLOOKUP($A526,'[1]NYMEX Fee Schedule'!$A$1:$T$65536,20,FALSE)</f>
        <v>1.25</v>
      </c>
    </row>
    <row r="527" spans="1:7" x14ac:dyDescent="0.25">
      <c r="A527" s="3" t="s">
        <v>219</v>
      </c>
      <c r="B527" s="5" t="s">
        <v>1206</v>
      </c>
      <c r="C527" s="5" t="s">
        <v>1</v>
      </c>
      <c r="D527" s="5" t="s">
        <v>729</v>
      </c>
      <c r="E527" s="6" t="s">
        <v>732</v>
      </c>
      <c r="F527" s="10">
        <f>VLOOKUP($A527,'[1]NYMEX Fee Schedule'!$A$1:$T$65536,19,FALSE)</f>
        <v>1.7</v>
      </c>
      <c r="G527" s="10">
        <f>VLOOKUP($A527,'[1]NYMEX Fee Schedule'!$A$1:$T$65536,20,FALSE)</f>
        <v>2.7</v>
      </c>
    </row>
    <row r="528" spans="1:7" x14ac:dyDescent="0.25">
      <c r="A528" s="3" t="s">
        <v>220</v>
      </c>
      <c r="B528" s="5" t="s">
        <v>1207</v>
      </c>
      <c r="C528" s="5" t="s">
        <v>1</v>
      </c>
      <c r="D528" s="5" t="s">
        <v>729</v>
      </c>
      <c r="E528" s="6" t="s">
        <v>732</v>
      </c>
      <c r="F528" s="10">
        <f>VLOOKUP($A528,'[1]NYMEX Fee Schedule'!$A$1:$T$65536,19,FALSE)</f>
        <v>7</v>
      </c>
      <c r="G528" s="10">
        <f>VLOOKUP($A528,'[1]NYMEX Fee Schedule'!$A$1:$T$65536,20,FALSE)</f>
        <v>9</v>
      </c>
    </row>
    <row r="529" spans="1:7" x14ac:dyDescent="0.25">
      <c r="A529" s="3" t="s">
        <v>221</v>
      </c>
      <c r="B529" s="5" t="s">
        <v>1208</v>
      </c>
      <c r="C529" s="5" t="s">
        <v>1</v>
      </c>
      <c r="D529" s="5" t="s">
        <v>729</v>
      </c>
      <c r="E529" s="6" t="s">
        <v>732</v>
      </c>
      <c r="F529" s="10">
        <f>VLOOKUP($A529,'[1]NYMEX Fee Schedule'!$A$1:$T$65536,19,FALSE)</f>
        <v>1.7</v>
      </c>
      <c r="G529" s="10">
        <f>VLOOKUP($A529,'[1]NYMEX Fee Schedule'!$A$1:$T$65536,20,FALSE)</f>
        <v>2.7</v>
      </c>
    </row>
    <row r="530" spans="1:7" x14ac:dyDescent="0.25">
      <c r="A530" s="3" t="s">
        <v>222</v>
      </c>
      <c r="B530" s="5" t="s">
        <v>1209</v>
      </c>
      <c r="C530" s="5" t="s">
        <v>1</v>
      </c>
      <c r="D530" s="5" t="s">
        <v>729</v>
      </c>
      <c r="E530" s="6" t="s">
        <v>732</v>
      </c>
      <c r="F530" s="10">
        <f>VLOOKUP($A530,'[1]NYMEX Fee Schedule'!$A$1:$T$65536,19,FALSE)</f>
        <v>7</v>
      </c>
      <c r="G530" s="10">
        <f>VLOOKUP($A530,'[1]NYMEX Fee Schedule'!$A$1:$T$65536,20,FALSE)</f>
        <v>9</v>
      </c>
    </row>
    <row r="531" spans="1:7" x14ac:dyDescent="0.25">
      <c r="A531" s="3" t="s">
        <v>223</v>
      </c>
      <c r="B531" s="5" t="s">
        <v>1210</v>
      </c>
      <c r="C531" s="5" t="s">
        <v>1</v>
      </c>
      <c r="D531" s="5" t="s">
        <v>729</v>
      </c>
      <c r="E531" s="6" t="s">
        <v>732</v>
      </c>
      <c r="F531" s="10">
        <f>VLOOKUP($A531,'[1]NYMEX Fee Schedule'!$A$1:$T$65536,19,FALSE)</f>
        <v>0.85</v>
      </c>
      <c r="G531" s="10">
        <f>VLOOKUP($A531,'[1]NYMEX Fee Schedule'!$A$1:$T$65536,20,FALSE)</f>
        <v>1.35</v>
      </c>
    </row>
    <row r="532" spans="1:7" x14ac:dyDescent="0.25">
      <c r="A532" s="3" t="s">
        <v>605</v>
      </c>
      <c r="B532" s="5" t="s">
        <v>1211</v>
      </c>
      <c r="C532" s="5" t="s">
        <v>1</v>
      </c>
      <c r="D532" s="5" t="s">
        <v>729</v>
      </c>
      <c r="E532" s="6" t="s">
        <v>732</v>
      </c>
      <c r="F532" s="10">
        <f>VLOOKUP($A532,'[1]NYMEX Fee Schedule'!$A$1:$T$65536,19,FALSE)</f>
        <v>7</v>
      </c>
      <c r="G532" s="10">
        <f>VLOOKUP($A532,'[1]NYMEX Fee Schedule'!$A$1:$T$65536,20,FALSE)</f>
        <v>9</v>
      </c>
    </row>
    <row r="533" spans="1:7" x14ac:dyDescent="0.25">
      <c r="A533" s="3" t="s">
        <v>224</v>
      </c>
      <c r="B533" s="5" t="s">
        <v>1212</v>
      </c>
      <c r="C533" s="5" t="s">
        <v>1</v>
      </c>
      <c r="D533" s="5" t="s">
        <v>729</v>
      </c>
      <c r="E533" s="6" t="s">
        <v>732</v>
      </c>
      <c r="F533" s="10">
        <f>VLOOKUP($A533,'[1]NYMEX Fee Schedule'!$A$1:$T$65536,19,FALSE)</f>
        <v>7</v>
      </c>
      <c r="G533" s="10">
        <f>VLOOKUP($A533,'[1]NYMEX Fee Schedule'!$A$1:$T$65536,20,FALSE)</f>
        <v>9</v>
      </c>
    </row>
    <row r="534" spans="1:7" x14ac:dyDescent="0.25">
      <c r="A534" s="3" t="s">
        <v>606</v>
      </c>
      <c r="B534" s="5" t="s">
        <v>1213</v>
      </c>
      <c r="C534" s="5" t="s">
        <v>1</v>
      </c>
      <c r="D534" s="5" t="s">
        <v>729</v>
      </c>
      <c r="E534" s="6" t="s">
        <v>732</v>
      </c>
      <c r="F534" s="10">
        <f>VLOOKUP($A534,'[1]NYMEX Fee Schedule'!$A$1:$T$65536,19,FALSE)</f>
        <v>6.75</v>
      </c>
      <c r="G534" s="10">
        <f>VLOOKUP($A534,'[1]NYMEX Fee Schedule'!$A$1:$T$65536,20,FALSE)</f>
        <v>9</v>
      </c>
    </row>
    <row r="535" spans="1:7" x14ac:dyDescent="0.25">
      <c r="A535" s="3" t="s">
        <v>228</v>
      </c>
      <c r="B535" s="5" t="s">
        <v>1214</v>
      </c>
      <c r="C535" s="5" t="s">
        <v>1</v>
      </c>
      <c r="D535" s="5" t="s">
        <v>729</v>
      </c>
      <c r="E535" s="6" t="s">
        <v>732</v>
      </c>
      <c r="F535" s="10">
        <f>VLOOKUP($A535,'[1]NYMEX Fee Schedule'!$A$1:$T$65536,19,FALSE)</f>
        <v>7</v>
      </c>
      <c r="G535" s="10">
        <f>VLOOKUP($A535,'[1]NYMEX Fee Schedule'!$A$1:$T$65536,20,FALSE)</f>
        <v>9</v>
      </c>
    </row>
    <row r="536" spans="1:7" x14ac:dyDescent="0.25">
      <c r="A536" s="3" t="s">
        <v>230</v>
      </c>
      <c r="B536" s="5" t="s">
        <v>1215</v>
      </c>
      <c r="C536" s="5" t="s">
        <v>1</v>
      </c>
      <c r="D536" s="5" t="s">
        <v>729</v>
      </c>
      <c r="E536" s="6" t="s">
        <v>732</v>
      </c>
      <c r="F536" s="10">
        <f>VLOOKUP($A536,'[1]NYMEX Fee Schedule'!$A$1:$T$65536,19,FALSE)</f>
        <v>0.85</v>
      </c>
      <c r="G536" s="10">
        <f>VLOOKUP($A536,'[1]NYMEX Fee Schedule'!$A$1:$T$65536,20,FALSE)</f>
        <v>1.25</v>
      </c>
    </row>
    <row r="537" spans="1:7" x14ac:dyDescent="0.25">
      <c r="A537" s="3" t="s">
        <v>231</v>
      </c>
      <c r="B537" s="5" t="s">
        <v>1216</v>
      </c>
      <c r="C537" s="5" t="s">
        <v>1</v>
      </c>
      <c r="D537" s="5" t="s">
        <v>729</v>
      </c>
      <c r="E537" s="6" t="s">
        <v>732</v>
      </c>
      <c r="F537" s="10">
        <f>VLOOKUP($A537,'[1]NYMEX Fee Schedule'!$A$1:$T$65536,19,FALSE)</f>
        <v>0.85</v>
      </c>
      <c r="G537" s="10">
        <f>VLOOKUP($A537,'[1]NYMEX Fee Schedule'!$A$1:$T$65536,20,FALSE)</f>
        <v>1.35</v>
      </c>
    </row>
    <row r="538" spans="1:7" x14ac:dyDescent="0.25">
      <c r="A538" s="3" t="s">
        <v>232</v>
      </c>
      <c r="B538" s="5" t="s">
        <v>1217</v>
      </c>
      <c r="C538" s="5" t="s">
        <v>1</v>
      </c>
      <c r="D538" s="5" t="s">
        <v>729</v>
      </c>
      <c r="E538" s="6" t="s">
        <v>732</v>
      </c>
      <c r="F538" s="10">
        <f>VLOOKUP($A538,'[1]NYMEX Fee Schedule'!$A$1:$T$65536,19,FALSE)</f>
        <v>0.85</v>
      </c>
      <c r="G538" s="10">
        <f>VLOOKUP($A538,'[1]NYMEX Fee Schedule'!$A$1:$T$65536,20,FALSE)</f>
        <v>1.35</v>
      </c>
    </row>
    <row r="539" spans="1:7" x14ac:dyDescent="0.25">
      <c r="A539" s="3" t="s">
        <v>233</v>
      </c>
      <c r="B539" s="5" t="s">
        <v>1218</v>
      </c>
      <c r="C539" s="5" t="s">
        <v>1</v>
      </c>
      <c r="D539" s="5" t="s">
        <v>729</v>
      </c>
      <c r="E539" s="6" t="s">
        <v>732</v>
      </c>
      <c r="F539" s="10">
        <f>VLOOKUP($A539,'[1]NYMEX Fee Schedule'!$A$1:$T$65536,19,FALSE)</f>
        <v>0.85</v>
      </c>
      <c r="G539" s="10">
        <f>VLOOKUP($A539,'[1]NYMEX Fee Schedule'!$A$1:$T$65536,20,FALSE)</f>
        <v>1.35</v>
      </c>
    </row>
    <row r="540" spans="1:7" x14ac:dyDescent="0.25">
      <c r="A540" s="3" t="s">
        <v>234</v>
      </c>
      <c r="B540" s="5" t="s">
        <v>1219</v>
      </c>
      <c r="C540" s="5" t="s">
        <v>1</v>
      </c>
      <c r="D540" s="5" t="s">
        <v>729</v>
      </c>
      <c r="E540" s="6" t="s">
        <v>732</v>
      </c>
      <c r="F540" s="10">
        <f>VLOOKUP($A540,'[1]NYMEX Fee Schedule'!$A$1:$T$65536,19,FALSE)</f>
        <v>0.85</v>
      </c>
      <c r="G540" s="10">
        <f>VLOOKUP($A540,'[1]NYMEX Fee Schedule'!$A$1:$T$65536,20,FALSE)</f>
        <v>1.35</v>
      </c>
    </row>
    <row r="541" spans="1:7" x14ac:dyDescent="0.25">
      <c r="A541" s="3" t="s">
        <v>235</v>
      </c>
      <c r="B541" s="5" t="s">
        <v>1220</v>
      </c>
      <c r="C541" s="5" t="s">
        <v>1</v>
      </c>
      <c r="D541" s="5" t="s">
        <v>729</v>
      </c>
      <c r="E541" s="6" t="s">
        <v>732</v>
      </c>
      <c r="F541" s="10">
        <f>VLOOKUP($A541,'[1]NYMEX Fee Schedule'!$A$1:$T$65536,19,FALSE)</f>
        <v>0.85</v>
      </c>
      <c r="G541" s="10">
        <f>VLOOKUP($A541,'[1]NYMEX Fee Schedule'!$A$1:$T$65536,20,FALSE)</f>
        <v>1.35</v>
      </c>
    </row>
    <row r="542" spans="1:7" x14ac:dyDescent="0.25">
      <c r="A542" s="3" t="s">
        <v>236</v>
      </c>
      <c r="B542" s="5" t="s">
        <v>1221</v>
      </c>
      <c r="C542" s="5" t="s">
        <v>1</v>
      </c>
      <c r="D542" s="5" t="s">
        <v>729</v>
      </c>
      <c r="E542" s="6" t="s">
        <v>732</v>
      </c>
      <c r="F542" s="10">
        <f>VLOOKUP($A542,'[1]NYMEX Fee Schedule'!$A$1:$T$65536,19,FALSE)</f>
        <v>0.85</v>
      </c>
      <c r="G542" s="10">
        <f>VLOOKUP($A542,'[1]NYMEX Fee Schedule'!$A$1:$T$65536,20,FALSE)</f>
        <v>1.25</v>
      </c>
    </row>
    <row r="543" spans="1:7" x14ac:dyDescent="0.25">
      <c r="A543" s="3" t="s">
        <v>239</v>
      </c>
      <c r="B543" s="5" t="s">
        <v>1222</v>
      </c>
      <c r="C543" s="5" t="s">
        <v>1</v>
      </c>
      <c r="D543" s="5" t="s">
        <v>729</v>
      </c>
      <c r="E543" s="6" t="s">
        <v>732</v>
      </c>
      <c r="F543" s="10">
        <f>VLOOKUP($A543,'[1]NYMEX Fee Schedule'!$A$1:$T$65536,19,FALSE)</f>
        <v>7</v>
      </c>
      <c r="G543" s="10">
        <f>VLOOKUP($A543,'[1]NYMEX Fee Schedule'!$A$1:$T$65536,20,FALSE)</f>
        <v>9</v>
      </c>
    </row>
    <row r="544" spans="1:7" x14ac:dyDescent="0.25">
      <c r="A544" s="3" t="s">
        <v>240</v>
      </c>
      <c r="B544" s="5" t="s">
        <v>1223</v>
      </c>
      <c r="C544" s="5" t="s">
        <v>1</v>
      </c>
      <c r="D544" s="5" t="s">
        <v>729</v>
      </c>
      <c r="E544" s="6" t="s">
        <v>732</v>
      </c>
      <c r="F544" s="10">
        <f>VLOOKUP($A544,'[1]NYMEX Fee Schedule'!$A$1:$T$65536,19,FALSE)</f>
        <v>0.85</v>
      </c>
      <c r="G544" s="10">
        <f>VLOOKUP($A544,'[1]NYMEX Fee Schedule'!$A$1:$T$65536,20,FALSE)</f>
        <v>1.35</v>
      </c>
    </row>
    <row r="545" spans="1:7" x14ac:dyDescent="0.25">
      <c r="A545" s="3" t="s">
        <v>241</v>
      </c>
      <c r="B545" s="5" t="s">
        <v>1224</v>
      </c>
      <c r="C545" s="5" t="s">
        <v>1</v>
      </c>
      <c r="D545" s="5" t="s">
        <v>729</v>
      </c>
      <c r="E545" s="6" t="s">
        <v>732</v>
      </c>
      <c r="F545" s="10">
        <f>VLOOKUP($A545,'[1]NYMEX Fee Schedule'!$A$1:$T$65536,19,FALSE)</f>
        <v>7</v>
      </c>
      <c r="G545" s="10">
        <f>VLOOKUP($A545,'[1]NYMEX Fee Schedule'!$A$1:$T$65536,20,FALSE)</f>
        <v>9</v>
      </c>
    </row>
    <row r="546" spans="1:7" x14ac:dyDescent="0.25">
      <c r="A546" s="3" t="s">
        <v>242</v>
      </c>
      <c r="B546" s="5" t="s">
        <v>1225</v>
      </c>
      <c r="C546" s="5" t="s">
        <v>1</v>
      </c>
      <c r="D546" s="5" t="s">
        <v>729</v>
      </c>
      <c r="E546" s="6" t="s">
        <v>732</v>
      </c>
      <c r="F546" s="10">
        <f>VLOOKUP($A546,'[1]NYMEX Fee Schedule'!$A$1:$T$65536,19,FALSE)</f>
        <v>7</v>
      </c>
      <c r="G546" s="10">
        <f>VLOOKUP($A546,'[1]NYMEX Fee Schedule'!$A$1:$T$65536,20,FALSE)</f>
        <v>9</v>
      </c>
    </row>
    <row r="547" spans="1:7" x14ac:dyDescent="0.25">
      <c r="A547" s="3" t="s">
        <v>244</v>
      </c>
      <c r="B547" s="5" t="s">
        <v>243</v>
      </c>
      <c r="C547" s="5" t="s">
        <v>1</v>
      </c>
      <c r="D547" s="5" t="s">
        <v>729</v>
      </c>
      <c r="E547" s="6" t="s">
        <v>732</v>
      </c>
      <c r="F547" s="10">
        <f>VLOOKUP($A547,'[1]NYMEX Fee Schedule'!$A$1:$T$65536,19,FALSE)</f>
        <v>2.2000000000000002</v>
      </c>
      <c r="G547" s="10">
        <f>VLOOKUP($A547,'[1]NYMEX Fee Schedule'!$A$1:$T$65536,20,FALSE)</f>
        <v>2.7</v>
      </c>
    </row>
    <row r="548" spans="1:7" x14ac:dyDescent="0.25">
      <c r="A548" s="3" t="s">
        <v>245</v>
      </c>
      <c r="B548" s="5" t="s">
        <v>1226</v>
      </c>
      <c r="C548" s="5" t="s">
        <v>1</v>
      </c>
      <c r="D548" s="5" t="s">
        <v>729</v>
      </c>
      <c r="E548" s="6" t="s">
        <v>732</v>
      </c>
      <c r="F548" s="10">
        <f>VLOOKUP($A548,'[1]NYMEX Fee Schedule'!$A$1:$T$65536,19,FALSE)</f>
        <v>1.7</v>
      </c>
      <c r="G548" s="10">
        <f>VLOOKUP($A548,'[1]NYMEX Fee Schedule'!$A$1:$T$65536,20,FALSE)</f>
        <v>2.7</v>
      </c>
    </row>
    <row r="549" spans="1:7" x14ac:dyDescent="0.25">
      <c r="A549" s="3" t="s">
        <v>246</v>
      </c>
      <c r="B549" s="5" t="s">
        <v>1227</v>
      </c>
      <c r="C549" s="5" t="s">
        <v>1</v>
      </c>
      <c r="D549" s="5" t="s">
        <v>729</v>
      </c>
      <c r="E549" s="6" t="s">
        <v>732</v>
      </c>
      <c r="F549" s="10">
        <f>VLOOKUP($A549,'[1]NYMEX Fee Schedule'!$A$1:$T$65536,19,FALSE)</f>
        <v>0.85</v>
      </c>
      <c r="G549" s="10">
        <f>VLOOKUP($A549,'[1]NYMEX Fee Schedule'!$A$1:$T$65536,20,FALSE)</f>
        <v>1.35</v>
      </c>
    </row>
    <row r="550" spans="1:7" x14ac:dyDescent="0.25">
      <c r="A550" s="3" t="s">
        <v>251</v>
      </c>
      <c r="B550" s="5" t="s">
        <v>608</v>
      </c>
      <c r="C550" s="5" t="s">
        <v>1</v>
      </c>
      <c r="D550" s="5" t="s">
        <v>729</v>
      </c>
      <c r="E550" s="6" t="s">
        <v>732</v>
      </c>
      <c r="F550" s="10">
        <f>VLOOKUP($A550,'[1]NYMEX Fee Schedule'!$A$1:$T$65536,19,FALSE)</f>
        <v>1.7</v>
      </c>
      <c r="G550" s="10">
        <f>VLOOKUP($A550,'[1]NYMEX Fee Schedule'!$A$1:$T$65536,20,FALSE)</f>
        <v>2.7</v>
      </c>
    </row>
    <row r="551" spans="1:7" x14ac:dyDescent="0.25">
      <c r="A551" s="3" t="s">
        <v>256</v>
      </c>
      <c r="B551" s="5" t="s">
        <v>1228</v>
      </c>
      <c r="C551" s="5" t="s">
        <v>1</v>
      </c>
      <c r="D551" s="5" t="s">
        <v>729</v>
      </c>
      <c r="E551" s="6" t="s">
        <v>732</v>
      </c>
      <c r="F551" s="10">
        <f>VLOOKUP($A551,'[1]NYMEX Fee Schedule'!$A$1:$T$65536,19,FALSE)</f>
        <v>2.2000000000000002</v>
      </c>
      <c r="G551" s="10">
        <f>VLOOKUP($A551,'[1]NYMEX Fee Schedule'!$A$1:$T$65536,20,FALSE)</f>
        <v>2.7</v>
      </c>
    </row>
    <row r="552" spans="1:7" x14ac:dyDescent="0.25">
      <c r="A552" s="3" t="s">
        <v>257</v>
      </c>
      <c r="B552" s="5" t="s">
        <v>1229</v>
      </c>
      <c r="C552" s="5" t="s">
        <v>1</v>
      </c>
      <c r="D552" s="5" t="s">
        <v>729</v>
      </c>
      <c r="E552" s="6" t="s">
        <v>732</v>
      </c>
      <c r="F552" s="10">
        <f>VLOOKUP($A552,'[1]NYMEX Fee Schedule'!$A$1:$T$65536,19,FALSE)</f>
        <v>0.7</v>
      </c>
      <c r="G552" s="10">
        <f>VLOOKUP($A552,'[1]NYMEX Fee Schedule'!$A$1:$T$65536,20,FALSE)</f>
        <v>1.45</v>
      </c>
    </row>
    <row r="553" spans="1:7" x14ac:dyDescent="0.25">
      <c r="A553" s="3" t="s">
        <v>258</v>
      </c>
      <c r="B553" s="5" t="s">
        <v>1230</v>
      </c>
      <c r="C553" s="5" t="s">
        <v>1</v>
      </c>
      <c r="D553" s="5" t="s">
        <v>729</v>
      </c>
      <c r="E553" s="6" t="s">
        <v>732</v>
      </c>
      <c r="F553" s="10">
        <f>VLOOKUP($A553,'[1]NYMEX Fee Schedule'!$A$1:$T$65536,19,FALSE)</f>
        <v>0.85</v>
      </c>
      <c r="G553" s="10">
        <f>VLOOKUP($A553,'[1]NYMEX Fee Schedule'!$A$1:$T$65536,20,FALSE)</f>
        <v>1.35</v>
      </c>
    </row>
    <row r="554" spans="1:7" x14ac:dyDescent="0.25">
      <c r="A554" s="3" t="s">
        <v>280</v>
      </c>
      <c r="B554" s="5" t="s">
        <v>1231</v>
      </c>
      <c r="C554" s="5" t="s">
        <v>1</v>
      </c>
      <c r="D554" s="5" t="s">
        <v>729</v>
      </c>
      <c r="E554" s="6" t="s">
        <v>732</v>
      </c>
      <c r="F554" s="10">
        <f>VLOOKUP($A554,'[1]NYMEX Fee Schedule'!$A$1:$T$65536,19,FALSE)</f>
        <v>7</v>
      </c>
      <c r="G554" s="10">
        <f>VLOOKUP($A554,'[1]NYMEX Fee Schedule'!$A$1:$T$65536,20,FALSE)</f>
        <v>9</v>
      </c>
    </row>
    <row r="555" spans="1:7" x14ac:dyDescent="0.25">
      <c r="A555" s="3" t="s">
        <v>283</v>
      </c>
      <c r="B555" s="5" t="s">
        <v>1232</v>
      </c>
      <c r="C555" s="5" t="s">
        <v>1</v>
      </c>
      <c r="D555" s="5" t="s">
        <v>729</v>
      </c>
      <c r="E555" s="6" t="s">
        <v>732</v>
      </c>
      <c r="F555" s="10">
        <f>VLOOKUP($A555,'[1]NYMEX Fee Schedule'!$A$1:$T$65536,19,FALSE)</f>
        <v>2.2000000000000002</v>
      </c>
      <c r="G555" s="10">
        <f>VLOOKUP($A555,'[1]NYMEX Fee Schedule'!$A$1:$T$65536,20,FALSE)</f>
        <v>2.7</v>
      </c>
    </row>
    <row r="556" spans="1:7" x14ac:dyDescent="0.25">
      <c r="A556" s="3" t="s">
        <v>287</v>
      </c>
      <c r="B556" s="5" t="s">
        <v>1233</v>
      </c>
      <c r="C556" s="5" t="s">
        <v>1</v>
      </c>
      <c r="D556" s="5" t="s">
        <v>729</v>
      </c>
      <c r="E556" s="6" t="s">
        <v>732</v>
      </c>
      <c r="F556" s="10">
        <f>VLOOKUP($A556,'[1]NYMEX Fee Schedule'!$A$1:$T$65536,19,FALSE)</f>
        <v>7</v>
      </c>
      <c r="G556" s="10">
        <f>VLOOKUP($A556,'[1]NYMEX Fee Schedule'!$A$1:$T$65536,20,FALSE)</f>
        <v>9</v>
      </c>
    </row>
    <row r="557" spans="1:7" x14ac:dyDescent="0.25">
      <c r="A557" s="3" t="s">
        <v>288</v>
      </c>
      <c r="B557" s="5" t="s">
        <v>579</v>
      </c>
      <c r="C557" s="5" t="s">
        <v>1</v>
      </c>
      <c r="D557" s="5" t="s">
        <v>729</v>
      </c>
      <c r="E557" s="6" t="s">
        <v>732</v>
      </c>
      <c r="F557" s="10">
        <f>VLOOKUP($A557,'[1]NYMEX Fee Schedule'!$A$1:$T$65536,19,FALSE)</f>
        <v>2.2000000000000002</v>
      </c>
      <c r="G557" s="10">
        <f>VLOOKUP($A557,'[1]NYMEX Fee Schedule'!$A$1:$T$65536,20,FALSE)</f>
        <v>2.7</v>
      </c>
    </row>
    <row r="558" spans="1:7" x14ac:dyDescent="0.25">
      <c r="A558" s="3" t="s">
        <v>299</v>
      </c>
      <c r="B558" s="5" t="s">
        <v>581</v>
      </c>
      <c r="C558" s="5" t="s">
        <v>1</v>
      </c>
      <c r="D558" s="5" t="s">
        <v>729</v>
      </c>
      <c r="E558" s="6" t="s">
        <v>732</v>
      </c>
      <c r="F558" s="10">
        <f>VLOOKUP($A558,'[1]NYMEX Fee Schedule'!$A$1:$T$65536,19,FALSE)</f>
        <v>2.2000000000000002</v>
      </c>
      <c r="G558" s="10">
        <f>VLOOKUP($A558,'[1]NYMEX Fee Schedule'!$A$1:$T$65536,20,FALSE)</f>
        <v>2.7</v>
      </c>
    </row>
    <row r="559" spans="1:7" x14ac:dyDescent="0.25">
      <c r="A559" s="3" t="s">
        <v>300</v>
      </c>
      <c r="B559" s="5" t="s">
        <v>1234</v>
      </c>
      <c r="C559" s="5" t="s">
        <v>1</v>
      </c>
      <c r="D559" s="5" t="s">
        <v>729</v>
      </c>
      <c r="E559" s="6" t="s">
        <v>732</v>
      </c>
      <c r="F559" s="10">
        <f>VLOOKUP($A559,'[1]NYMEX Fee Schedule'!$A$1:$T$65536,19,FALSE)</f>
        <v>7</v>
      </c>
      <c r="G559" s="10">
        <f>VLOOKUP($A559,'[1]NYMEX Fee Schedule'!$A$1:$T$65536,20,FALSE)</f>
        <v>9</v>
      </c>
    </row>
    <row r="560" spans="1:7" x14ac:dyDescent="0.25">
      <c r="A560" s="3" t="s">
        <v>302</v>
      </c>
      <c r="B560" s="5" t="s">
        <v>301</v>
      </c>
      <c r="C560" s="5" t="s">
        <v>1</v>
      </c>
      <c r="D560" s="5" t="s">
        <v>729</v>
      </c>
      <c r="E560" s="6" t="s">
        <v>732</v>
      </c>
      <c r="F560" s="10">
        <f>VLOOKUP($A560,'[1]NYMEX Fee Schedule'!$A$1:$T$65536,19,FALSE)</f>
        <v>0.85</v>
      </c>
      <c r="G560" s="10">
        <f>VLOOKUP($A560,'[1]NYMEX Fee Schedule'!$A$1:$T$65536,20,FALSE)</f>
        <v>1.25</v>
      </c>
    </row>
    <row r="561" spans="1:7" x14ac:dyDescent="0.25">
      <c r="A561" s="3" t="s">
        <v>303</v>
      </c>
      <c r="B561" s="5" t="s">
        <v>1235</v>
      </c>
      <c r="C561" s="5" t="s">
        <v>1</v>
      </c>
      <c r="D561" s="5" t="s">
        <v>729</v>
      </c>
      <c r="E561" s="6" t="s">
        <v>732</v>
      </c>
      <c r="F561" s="10">
        <f>VLOOKUP($A561,'[1]NYMEX Fee Schedule'!$A$1:$T$65536,19,FALSE)</f>
        <v>0.85</v>
      </c>
      <c r="G561" s="10">
        <f>VLOOKUP($A561,'[1]NYMEX Fee Schedule'!$A$1:$T$65536,20,FALSE)</f>
        <v>1.25</v>
      </c>
    </row>
    <row r="562" spans="1:7" x14ac:dyDescent="0.25">
      <c r="A562" s="3" t="s">
        <v>305</v>
      </c>
      <c r="B562" s="5" t="s">
        <v>1236</v>
      </c>
      <c r="C562" s="5" t="s">
        <v>1</v>
      </c>
      <c r="D562" s="5" t="s">
        <v>729</v>
      </c>
      <c r="E562" s="6" t="s">
        <v>732</v>
      </c>
      <c r="F562" s="10">
        <f>VLOOKUP($A562,'[1]NYMEX Fee Schedule'!$A$1:$T$65536,19,FALSE)</f>
        <v>7</v>
      </c>
      <c r="G562" s="10">
        <f>VLOOKUP($A562,'[1]NYMEX Fee Schedule'!$A$1:$T$65536,20,FALSE)</f>
        <v>9</v>
      </c>
    </row>
    <row r="563" spans="1:7" x14ac:dyDescent="0.25">
      <c r="A563" s="3" t="s">
        <v>312</v>
      </c>
      <c r="B563" s="5" t="s">
        <v>1237</v>
      </c>
      <c r="C563" s="5" t="s">
        <v>1</v>
      </c>
      <c r="D563" s="5" t="s">
        <v>729</v>
      </c>
      <c r="E563" s="6" t="s">
        <v>732</v>
      </c>
      <c r="F563" s="10">
        <f>VLOOKUP($A563,'[1]NYMEX Fee Schedule'!$A$1:$T$65536,19,FALSE)</f>
        <v>2.2000000000000002</v>
      </c>
      <c r="G563" s="10">
        <f>VLOOKUP($A563,'[1]NYMEX Fee Schedule'!$A$1:$T$65536,20,FALSE)</f>
        <v>2.7</v>
      </c>
    </row>
    <row r="564" spans="1:7" x14ac:dyDescent="0.25">
      <c r="A564" s="3" t="s">
        <v>313</v>
      </c>
      <c r="B564" s="5" t="s">
        <v>1238</v>
      </c>
      <c r="C564" s="5" t="s">
        <v>1</v>
      </c>
      <c r="D564" s="5" t="s">
        <v>729</v>
      </c>
      <c r="E564" s="6" t="s">
        <v>732</v>
      </c>
      <c r="F564" s="10">
        <f>VLOOKUP($A564,'[1]NYMEX Fee Schedule'!$A$1:$T$65536,19,FALSE)</f>
        <v>0.85</v>
      </c>
      <c r="G564" s="10">
        <f>VLOOKUP($A564,'[1]NYMEX Fee Schedule'!$A$1:$T$65536,20,FALSE)</f>
        <v>1.35</v>
      </c>
    </row>
    <row r="565" spans="1:7" x14ac:dyDescent="0.25">
      <c r="A565" s="3" t="s">
        <v>314</v>
      </c>
      <c r="B565" s="5" t="s">
        <v>1239</v>
      </c>
      <c r="C565" s="5" t="s">
        <v>1</v>
      </c>
      <c r="D565" s="5" t="s">
        <v>729</v>
      </c>
      <c r="E565" s="6" t="s">
        <v>732</v>
      </c>
      <c r="F565" s="10">
        <f>VLOOKUP($A565,'[1]NYMEX Fee Schedule'!$A$1:$T$65536,19,FALSE)</f>
        <v>0.85</v>
      </c>
      <c r="G565" s="10">
        <f>VLOOKUP($A565,'[1]NYMEX Fee Schedule'!$A$1:$T$65536,20,FALSE)</f>
        <v>1.35</v>
      </c>
    </row>
    <row r="566" spans="1:7" x14ac:dyDescent="0.25">
      <c r="A566" s="3" t="s">
        <v>320</v>
      </c>
      <c r="B566" s="5" t="s">
        <v>319</v>
      </c>
      <c r="C566" s="5" t="s">
        <v>1</v>
      </c>
      <c r="D566" s="5" t="s">
        <v>729</v>
      </c>
      <c r="E566" s="6" t="s">
        <v>732</v>
      </c>
      <c r="F566" s="10">
        <v>0.85</v>
      </c>
      <c r="G566" s="10">
        <v>1.25</v>
      </c>
    </row>
    <row r="567" spans="1:7" x14ac:dyDescent="0.25">
      <c r="A567" s="3" t="s">
        <v>5</v>
      </c>
      <c r="B567" s="5" t="s">
        <v>1240</v>
      </c>
      <c r="C567" s="5" t="s">
        <v>1</v>
      </c>
      <c r="D567" s="5" t="s">
        <v>729</v>
      </c>
      <c r="E567" s="6" t="s">
        <v>732</v>
      </c>
      <c r="F567" s="10">
        <f>VLOOKUP($A567,'[1]NYMEX Fee Schedule'!$A$1:$T$65536,19,FALSE)</f>
        <v>2.2000000000000002</v>
      </c>
      <c r="G567" s="10">
        <f>VLOOKUP($A567,'[1]NYMEX Fee Schedule'!$A$1:$T$65536,20,FALSE)</f>
        <v>2.7</v>
      </c>
    </row>
    <row r="568" spans="1:7" x14ac:dyDescent="0.25">
      <c r="A568" s="3" t="s">
        <v>325</v>
      </c>
      <c r="B568" s="5" t="s">
        <v>324</v>
      </c>
      <c r="C568" s="5" t="s">
        <v>1</v>
      </c>
      <c r="D568" s="5" t="s">
        <v>729</v>
      </c>
      <c r="E568" s="6" t="s">
        <v>732</v>
      </c>
      <c r="F568" s="10">
        <f>VLOOKUP($A568,'[1]NYMEX Fee Schedule'!$A$1:$T$65536,19,FALSE)</f>
        <v>0.8</v>
      </c>
      <c r="G568" s="10">
        <f>VLOOKUP($A568,'[1]NYMEX Fee Schedule'!$A$1:$T$65536,20,FALSE)</f>
        <v>1</v>
      </c>
    </row>
    <row r="569" spans="1:7" x14ac:dyDescent="0.25">
      <c r="A569" s="3" t="s">
        <v>327</v>
      </c>
      <c r="B569" s="5" t="s">
        <v>1241</v>
      </c>
      <c r="C569" s="5" t="s">
        <v>1</v>
      </c>
      <c r="D569" s="5" t="s">
        <v>729</v>
      </c>
      <c r="E569" s="6" t="s">
        <v>732</v>
      </c>
      <c r="F569" s="10">
        <f>VLOOKUP($A569,'[1]NYMEX Fee Schedule'!$A$1:$T$65536,19,FALSE)</f>
        <v>0.8</v>
      </c>
      <c r="G569" s="10">
        <f>VLOOKUP($A569,'[1]NYMEX Fee Schedule'!$A$1:$T$65536,20,FALSE)</f>
        <v>1</v>
      </c>
    </row>
    <row r="570" spans="1:7" x14ac:dyDescent="0.25">
      <c r="A570" s="3" t="s">
        <v>328</v>
      </c>
      <c r="B570" s="5" t="s">
        <v>1242</v>
      </c>
      <c r="C570" s="5" t="s">
        <v>1</v>
      </c>
      <c r="D570" s="5" t="s">
        <v>729</v>
      </c>
      <c r="E570" s="6" t="s">
        <v>732</v>
      </c>
      <c r="F570" s="10">
        <f>VLOOKUP($A570,'[1]NYMEX Fee Schedule'!$A$1:$T$65536,19,FALSE)</f>
        <v>0.85</v>
      </c>
      <c r="G570" s="10">
        <f>VLOOKUP($A570,'[1]NYMEX Fee Schedule'!$A$1:$T$65536,20,FALSE)</f>
        <v>1.35</v>
      </c>
    </row>
    <row r="571" spans="1:7" x14ac:dyDescent="0.25">
      <c r="A571" s="3" t="s">
        <v>329</v>
      </c>
      <c r="B571" s="5" t="s">
        <v>626</v>
      </c>
      <c r="C571" s="5" t="s">
        <v>1</v>
      </c>
      <c r="D571" s="5" t="s">
        <v>729</v>
      </c>
      <c r="E571" s="6" t="s">
        <v>732</v>
      </c>
      <c r="F571" s="10">
        <f>VLOOKUP($A571,'[1]NYMEX Fee Schedule'!$A$1:$T$65536,19,FALSE)</f>
        <v>0.8</v>
      </c>
      <c r="G571" s="10">
        <f>VLOOKUP($A571,'[1]NYMEX Fee Schedule'!$A$1:$T$65536,20,FALSE)</f>
        <v>1</v>
      </c>
    </row>
    <row r="572" spans="1:7" x14ac:dyDescent="0.25">
      <c r="A572" s="3" t="s">
        <v>331</v>
      </c>
      <c r="B572" s="5" t="s">
        <v>1243</v>
      </c>
      <c r="C572" s="5" t="s">
        <v>1</v>
      </c>
      <c r="D572" s="5" t="s">
        <v>729</v>
      </c>
      <c r="E572" s="6" t="s">
        <v>732</v>
      </c>
      <c r="F572" s="10">
        <f>VLOOKUP($A572,'[1]NYMEX Fee Schedule'!$A$1:$T$65536,19,FALSE)</f>
        <v>2.2000000000000002</v>
      </c>
      <c r="G572" s="10">
        <f>VLOOKUP($A572,'[1]NYMEX Fee Schedule'!$A$1:$T$65536,20,FALSE)</f>
        <v>2.7</v>
      </c>
    </row>
    <row r="573" spans="1:7" x14ac:dyDescent="0.25">
      <c r="A573" s="3" t="s">
        <v>332</v>
      </c>
      <c r="B573" s="5" t="s">
        <v>1244</v>
      </c>
      <c r="C573" s="5" t="s">
        <v>1</v>
      </c>
      <c r="D573" s="5" t="s">
        <v>729</v>
      </c>
      <c r="E573" s="6" t="s">
        <v>732</v>
      </c>
      <c r="F573" s="10">
        <f>VLOOKUP($A573,'[1]NYMEX Fee Schedule'!$A$1:$T$65536,19,FALSE)</f>
        <v>0.8</v>
      </c>
      <c r="G573" s="10">
        <f>VLOOKUP($A573,'[1]NYMEX Fee Schedule'!$A$1:$T$65536,20,FALSE)</f>
        <v>1</v>
      </c>
    </row>
    <row r="574" spans="1:7" x14ac:dyDescent="0.25">
      <c r="A574" s="3" t="s">
        <v>628</v>
      </c>
      <c r="B574" s="5" t="s">
        <v>1245</v>
      </c>
      <c r="C574" s="5" t="s">
        <v>1</v>
      </c>
      <c r="D574" s="5" t="s">
        <v>729</v>
      </c>
      <c r="E574" s="6" t="s">
        <v>732</v>
      </c>
      <c r="F574" s="10">
        <f>VLOOKUP($A574,'[1]NYMEX Fee Schedule'!$A$1:$T$65536,19,FALSE)</f>
        <v>0.8</v>
      </c>
      <c r="G574" s="10">
        <f>VLOOKUP($A574,'[1]NYMEX Fee Schedule'!$A$1:$T$65536,20,FALSE)</f>
        <v>1</v>
      </c>
    </row>
    <row r="575" spans="1:7" x14ac:dyDescent="0.25">
      <c r="A575" s="3" t="s">
        <v>333</v>
      </c>
      <c r="B575" s="5" t="s">
        <v>1246</v>
      </c>
      <c r="C575" s="5" t="s">
        <v>1</v>
      </c>
      <c r="D575" s="5" t="s">
        <v>729</v>
      </c>
      <c r="E575" s="6" t="s">
        <v>732</v>
      </c>
      <c r="F575" s="10">
        <f>VLOOKUP($A575,'[1]NYMEX Fee Schedule'!$A$1:$T$65536,19,FALSE)</f>
        <v>0.8</v>
      </c>
      <c r="G575" s="10">
        <f>VLOOKUP($A575,'[1]NYMEX Fee Schedule'!$A$1:$T$65536,20,FALSE)</f>
        <v>1</v>
      </c>
    </row>
    <row r="576" spans="1:7" x14ac:dyDescent="0.25">
      <c r="A576" s="3" t="s">
        <v>335</v>
      </c>
      <c r="B576" s="5" t="s">
        <v>334</v>
      </c>
      <c r="C576" s="5" t="s">
        <v>1</v>
      </c>
      <c r="D576" s="5" t="s">
        <v>729</v>
      </c>
      <c r="E576" s="6" t="s">
        <v>732</v>
      </c>
      <c r="F576" s="10">
        <v>0.8</v>
      </c>
      <c r="G576" s="10">
        <v>1</v>
      </c>
    </row>
    <row r="577" spans="1:7" x14ac:dyDescent="0.25">
      <c r="A577" s="3" t="s">
        <v>337</v>
      </c>
      <c r="B577" s="5" t="s">
        <v>336</v>
      </c>
      <c r="C577" s="5" t="s">
        <v>1</v>
      </c>
      <c r="D577" s="5" t="s">
        <v>729</v>
      </c>
      <c r="E577" s="6" t="s">
        <v>732</v>
      </c>
      <c r="F577" s="10">
        <v>0.8</v>
      </c>
      <c r="G577" s="10">
        <v>1</v>
      </c>
    </row>
    <row r="578" spans="1:7" x14ac:dyDescent="0.25">
      <c r="A578" s="3" t="s">
        <v>339</v>
      </c>
      <c r="B578" s="5" t="s">
        <v>338</v>
      </c>
      <c r="C578" s="5" t="s">
        <v>1</v>
      </c>
      <c r="D578" s="5" t="s">
        <v>729</v>
      </c>
      <c r="E578" s="6" t="s">
        <v>732</v>
      </c>
      <c r="F578" s="10">
        <v>0.8</v>
      </c>
      <c r="G578" s="10">
        <v>1</v>
      </c>
    </row>
    <row r="579" spans="1:7" x14ac:dyDescent="0.25">
      <c r="A579" s="3" t="s">
        <v>340</v>
      </c>
      <c r="B579" s="5" t="s">
        <v>1247</v>
      </c>
      <c r="C579" s="5" t="s">
        <v>1</v>
      </c>
      <c r="D579" s="5" t="s">
        <v>729</v>
      </c>
      <c r="E579" s="6" t="s">
        <v>732</v>
      </c>
      <c r="F579" s="10">
        <f>VLOOKUP($A579,'[1]NYMEX Fee Schedule'!$A$1:$T$65536,19,FALSE)</f>
        <v>0.8</v>
      </c>
      <c r="G579" s="10">
        <f>VLOOKUP($A579,'[1]NYMEX Fee Schedule'!$A$1:$T$65536,20,FALSE)</f>
        <v>1</v>
      </c>
    </row>
    <row r="580" spans="1:7" x14ac:dyDescent="0.25">
      <c r="A580" s="3" t="s">
        <v>343</v>
      </c>
      <c r="B580" s="5" t="s">
        <v>1248</v>
      </c>
      <c r="C580" s="5" t="s">
        <v>1</v>
      </c>
      <c r="D580" s="5" t="s">
        <v>729</v>
      </c>
      <c r="E580" s="6" t="s">
        <v>732</v>
      </c>
      <c r="F580" s="10">
        <f>VLOOKUP($A580,'[1]NYMEX Fee Schedule'!$A$1:$T$65536,19,FALSE)</f>
        <v>2.2000000000000002</v>
      </c>
      <c r="G580" s="10">
        <f>VLOOKUP($A580,'[1]NYMEX Fee Schedule'!$A$1:$T$65536,20,FALSE)</f>
        <v>2.7</v>
      </c>
    </row>
    <row r="581" spans="1:7" x14ac:dyDescent="0.25">
      <c r="A581" s="3" t="s">
        <v>344</v>
      </c>
      <c r="B581" s="5" t="s">
        <v>1249</v>
      </c>
      <c r="C581" s="5" t="s">
        <v>1</v>
      </c>
      <c r="D581" s="5" t="s">
        <v>729</v>
      </c>
      <c r="E581" s="6" t="s">
        <v>732</v>
      </c>
      <c r="F581" s="10">
        <f>VLOOKUP($A581,'[1]NYMEX Fee Schedule'!$A$1:$T$65536,19,FALSE)</f>
        <v>0.85</v>
      </c>
      <c r="G581" s="10">
        <f>VLOOKUP($A581,'[1]NYMEX Fee Schedule'!$A$1:$T$65536,20,FALSE)</f>
        <v>1.35</v>
      </c>
    </row>
    <row r="582" spans="1:7" x14ac:dyDescent="0.25">
      <c r="A582" s="3" t="s">
        <v>347</v>
      </c>
      <c r="B582" s="5" t="s">
        <v>1250</v>
      </c>
      <c r="C582" s="5" t="s">
        <v>1</v>
      </c>
      <c r="D582" s="5" t="s">
        <v>729</v>
      </c>
      <c r="E582" s="6" t="s">
        <v>732</v>
      </c>
      <c r="F582" s="10">
        <f>VLOOKUP($A582,'[1]NYMEX Fee Schedule'!$A$1:$T$65536,19,FALSE)</f>
        <v>0.8</v>
      </c>
      <c r="G582" s="10">
        <f>VLOOKUP($A582,'[1]NYMEX Fee Schedule'!$A$1:$T$65536,20,FALSE)</f>
        <v>1</v>
      </c>
    </row>
    <row r="583" spans="1:7" x14ac:dyDescent="0.25">
      <c r="A583" s="3" t="s">
        <v>6</v>
      </c>
      <c r="B583" s="5" t="s">
        <v>629</v>
      </c>
      <c r="C583" s="5" t="s">
        <v>1</v>
      </c>
      <c r="D583" s="5" t="s">
        <v>729</v>
      </c>
      <c r="E583" s="6" t="s">
        <v>732</v>
      </c>
      <c r="F583" s="10">
        <f>VLOOKUP($A583,'[1]NYMEX Fee Schedule'!$A$1:$T$65536,19,FALSE)</f>
        <v>0.85</v>
      </c>
      <c r="G583" s="10">
        <f>VLOOKUP($A583,'[1]NYMEX Fee Schedule'!$A$1:$T$65536,20,FALSE)</f>
        <v>1.35</v>
      </c>
    </row>
    <row r="584" spans="1:7" x14ac:dyDescent="0.25">
      <c r="A584" s="3" t="s">
        <v>354</v>
      </c>
      <c r="B584" s="5" t="s">
        <v>353</v>
      </c>
      <c r="C584" s="5" t="s">
        <v>1</v>
      </c>
      <c r="D584" s="5" t="s">
        <v>729</v>
      </c>
      <c r="E584" s="6" t="s">
        <v>732</v>
      </c>
      <c r="F584" s="13">
        <v>0.85</v>
      </c>
      <c r="G584" s="13">
        <v>1.25</v>
      </c>
    </row>
    <row r="585" spans="1:7" x14ac:dyDescent="0.25">
      <c r="A585" s="3" t="s">
        <v>355</v>
      </c>
      <c r="B585" s="5" t="s">
        <v>1251</v>
      </c>
      <c r="C585" s="5" t="s">
        <v>1</v>
      </c>
      <c r="D585" s="5" t="s">
        <v>729</v>
      </c>
      <c r="E585" s="6" t="s">
        <v>732</v>
      </c>
      <c r="F585" s="10">
        <f>VLOOKUP($A585,'[1]NYMEX Fee Schedule'!$A$1:$T$65536,19,FALSE)</f>
        <v>2.2000000000000002</v>
      </c>
      <c r="G585" s="10">
        <f>VLOOKUP($A585,'[1]NYMEX Fee Schedule'!$A$1:$T$65536,20,FALSE)</f>
        <v>2.7</v>
      </c>
    </row>
    <row r="586" spans="1:7" x14ac:dyDescent="0.25">
      <c r="A586" s="3" t="s">
        <v>450</v>
      </c>
      <c r="B586" s="5" t="s">
        <v>1252</v>
      </c>
      <c r="C586" s="5" t="s">
        <v>1</v>
      </c>
      <c r="D586" s="5" t="s">
        <v>729</v>
      </c>
      <c r="E586" s="6" t="s">
        <v>732</v>
      </c>
      <c r="F586" s="10">
        <f>VLOOKUP($A586,'[1]NYMEX Fee Schedule'!$A$1:$T$65536,19,FALSE)</f>
        <v>7</v>
      </c>
      <c r="G586" s="10">
        <f>VLOOKUP($A586,'[1]NYMEX Fee Schedule'!$A$1:$T$65536,20,FALSE)</f>
        <v>9</v>
      </c>
    </row>
    <row r="587" spans="1:7" x14ac:dyDescent="0.25">
      <c r="A587" s="3" t="s">
        <v>357</v>
      </c>
      <c r="B587" s="5" t="s">
        <v>356</v>
      </c>
      <c r="C587" s="5" t="s">
        <v>1</v>
      </c>
      <c r="D587" s="5" t="s">
        <v>729</v>
      </c>
      <c r="E587" s="6" t="s">
        <v>732</v>
      </c>
      <c r="F587" s="10">
        <v>0.8</v>
      </c>
      <c r="G587" s="10">
        <v>1</v>
      </c>
    </row>
    <row r="588" spans="1:7" x14ac:dyDescent="0.25">
      <c r="A588" s="3" t="s">
        <v>358</v>
      </c>
      <c r="B588" s="5" t="s">
        <v>631</v>
      </c>
      <c r="C588" s="5" t="s">
        <v>1</v>
      </c>
      <c r="D588" s="5" t="s">
        <v>729</v>
      </c>
      <c r="E588" s="6" t="s">
        <v>732</v>
      </c>
      <c r="F588" s="10">
        <f>VLOOKUP($A588,'[1]NYMEX Fee Schedule'!$A$1:$T$65536,19,FALSE)</f>
        <v>0.8</v>
      </c>
      <c r="G588" s="10">
        <f>VLOOKUP($A588,'[1]NYMEX Fee Schedule'!$A$1:$T$65536,20,FALSE)</f>
        <v>1</v>
      </c>
    </row>
    <row r="589" spans="1:7" x14ac:dyDescent="0.25">
      <c r="A589" s="3" t="s">
        <v>360</v>
      </c>
      <c r="B589" s="5" t="s">
        <v>632</v>
      </c>
      <c r="C589" s="5" t="s">
        <v>1</v>
      </c>
      <c r="D589" s="5" t="s">
        <v>729</v>
      </c>
      <c r="E589" s="6" t="s">
        <v>732</v>
      </c>
      <c r="F589" s="10">
        <f>VLOOKUP($A589,'[1]NYMEX Fee Schedule'!$A$1:$T$65536,19,FALSE)</f>
        <v>0.8</v>
      </c>
      <c r="G589" s="10">
        <f>VLOOKUP($A589,'[1]NYMEX Fee Schedule'!$A$1:$T$65536,20,FALSE)</f>
        <v>1</v>
      </c>
    </row>
    <row r="590" spans="1:7" x14ac:dyDescent="0.25">
      <c r="A590" s="3" t="s">
        <v>361</v>
      </c>
      <c r="B590" s="5" t="s">
        <v>1253</v>
      </c>
      <c r="C590" s="5" t="s">
        <v>1</v>
      </c>
      <c r="D590" s="5" t="s">
        <v>729</v>
      </c>
      <c r="E590" s="6" t="s">
        <v>732</v>
      </c>
      <c r="F590" s="10">
        <f>VLOOKUP($A590,'[1]NYMEX Fee Schedule'!$A$1:$T$65536,19,FALSE)</f>
        <v>0.8</v>
      </c>
      <c r="G590" s="10">
        <f>VLOOKUP($A590,'[1]NYMEX Fee Schedule'!$A$1:$T$65536,20,FALSE)</f>
        <v>1</v>
      </c>
    </row>
    <row r="591" spans="1:7" x14ac:dyDescent="0.25">
      <c r="A591" s="3" t="s">
        <v>362</v>
      </c>
      <c r="B591" s="5" t="s">
        <v>1254</v>
      </c>
      <c r="C591" s="5" t="s">
        <v>1</v>
      </c>
      <c r="D591" s="5" t="s">
        <v>729</v>
      </c>
      <c r="E591" s="6" t="s">
        <v>732</v>
      </c>
      <c r="F591" s="10">
        <f>VLOOKUP($A591,'[1]NYMEX Fee Schedule'!$A$1:$T$65536,19,FALSE)</f>
        <v>0.8</v>
      </c>
      <c r="G591" s="10">
        <f>VLOOKUP($A591,'[1]NYMEX Fee Schedule'!$A$1:$T$65536,20,FALSE)</f>
        <v>1</v>
      </c>
    </row>
    <row r="592" spans="1:7" x14ac:dyDescent="0.25">
      <c r="A592" s="3" t="s">
        <v>364</v>
      </c>
      <c r="B592" s="5" t="s">
        <v>1255</v>
      </c>
      <c r="C592" s="5" t="s">
        <v>1</v>
      </c>
      <c r="D592" s="5" t="s">
        <v>729</v>
      </c>
      <c r="E592" s="6" t="s">
        <v>732</v>
      </c>
      <c r="F592" s="10">
        <f>VLOOKUP($A592,'[1]NYMEX Fee Schedule'!$A$1:$T$65536,19,FALSE)</f>
        <v>0.8</v>
      </c>
      <c r="G592" s="10">
        <f>VLOOKUP($A592,'[1]NYMEX Fee Schedule'!$A$1:$T$65536,20,FALSE)</f>
        <v>1</v>
      </c>
    </row>
    <row r="593" spans="1:7" x14ac:dyDescent="0.25">
      <c r="A593" s="3" t="s">
        <v>372</v>
      </c>
      <c r="B593" s="5" t="s">
        <v>1256</v>
      </c>
      <c r="C593" s="5" t="s">
        <v>1</v>
      </c>
      <c r="D593" s="5" t="s">
        <v>729</v>
      </c>
      <c r="E593" s="6" t="s">
        <v>732</v>
      </c>
      <c r="F593" s="10">
        <f>VLOOKUP($A593,'[1]NYMEX Fee Schedule'!$A$1:$T$65536,19,FALSE)</f>
        <v>0.85</v>
      </c>
      <c r="G593" s="10">
        <f>VLOOKUP($A593,'[1]NYMEX Fee Schedule'!$A$1:$T$65536,20,FALSE)</f>
        <v>1.35</v>
      </c>
    </row>
    <row r="594" spans="1:7" x14ac:dyDescent="0.25">
      <c r="A594" s="3" t="s">
        <v>380</v>
      </c>
      <c r="B594" s="5" t="s">
        <v>379</v>
      </c>
      <c r="C594" s="5" t="s">
        <v>1</v>
      </c>
      <c r="D594" s="5" t="s">
        <v>729</v>
      </c>
      <c r="E594" s="6" t="s">
        <v>732</v>
      </c>
      <c r="F594" s="10">
        <f>VLOOKUP($A594,'[1]NYMEX Fee Schedule'!$A$1:$T$65536,19,FALSE)</f>
        <v>0.85</v>
      </c>
      <c r="G594" s="10">
        <f>VLOOKUP($A594,'[1]NYMEX Fee Schedule'!$A$1:$T$65536,20,FALSE)</f>
        <v>1.25</v>
      </c>
    </row>
    <row r="595" spans="1:7" x14ac:dyDescent="0.25">
      <c r="A595" s="3" t="s">
        <v>392</v>
      </c>
      <c r="B595" s="5" t="s">
        <v>1257</v>
      </c>
      <c r="C595" s="5" t="s">
        <v>1</v>
      </c>
      <c r="D595" s="5" t="s">
        <v>729</v>
      </c>
      <c r="E595" s="6" t="s">
        <v>732</v>
      </c>
      <c r="F595" s="10">
        <f>VLOOKUP($A595,'[1]NYMEX Fee Schedule'!$A$1:$T$65536,19,FALSE)</f>
        <v>0.85</v>
      </c>
      <c r="G595" s="10">
        <f>VLOOKUP($A595,'[1]NYMEX Fee Schedule'!$A$1:$T$65536,20,FALSE)</f>
        <v>1.35</v>
      </c>
    </row>
    <row r="596" spans="1:7" x14ac:dyDescent="0.25">
      <c r="A596" s="3" t="s">
        <v>393</v>
      </c>
      <c r="B596" s="5" t="s">
        <v>1258</v>
      </c>
      <c r="C596" s="5" t="s">
        <v>1</v>
      </c>
      <c r="D596" s="5" t="s">
        <v>729</v>
      </c>
      <c r="E596" s="6" t="s">
        <v>732</v>
      </c>
      <c r="F596" s="10">
        <f>VLOOKUP($A596,'[1]NYMEX Fee Schedule'!$A$1:$T$65536,19,FALSE)</f>
        <v>0.85</v>
      </c>
      <c r="G596" s="10">
        <f>VLOOKUP($A596,'[1]NYMEX Fee Schedule'!$A$1:$T$65536,20,FALSE)</f>
        <v>1.35</v>
      </c>
    </row>
    <row r="597" spans="1:7" x14ac:dyDescent="0.25">
      <c r="A597" s="3" t="s">
        <v>394</v>
      </c>
      <c r="B597" s="5" t="s">
        <v>1259</v>
      </c>
      <c r="C597" s="5" t="s">
        <v>1</v>
      </c>
      <c r="D597" s="5" t="s">
        <v>729</v>
      </c>
      <c r="E597" s="6" t="s">
        <v>732</v>
      </c>
      <c r="F597" s="10">
        <f>VLOOKUP($A597,'[1]NYMEX Fee Schedule'!$A$1:$T$65536,19,FALSE)</f>
        <v>0.85</v>
      </c>
      <c r="G597" s="10">
        <f>VLOOKUP($A597,'[1]NYMEX Fee Schedule'!$A$1:$T$65536,20,FALSE)</f>
        <v>1.35</v>
      </c>
    </row>
    <row r="598" spans="1:7" x14ac:dyDescent="0.25">
      <c r="A598" s="3" t="s">
        <v>431</v>
      </c>
      <c r="B598" s="5" t="s">
        <v>1260</v>
      </c>
      <c r="C598" s="5" t="s">
        <v>1</v>
      </c>
      <c r="D598" s="5" t="s">
        <v>729</v>
      </c>
      <c r="E598" s="6" t="s">
        <v>732</v>
      </c>
      <c r="F598" s="10">
        <f>VLOOKUP($A598,'[1]NYMEX Fee Schedule'!$A$1:$T$65536,19,FALSE)</f>
        <v>0.8</v>
      </c>
      <c r="G598" s="10">
        <f>VLOOKUP($A598,'[1]NYMEX Fee Schedule'!$A$1:$T$65536,20,FALSE)</f>
        <v>1</v>
      </c>
    </row>
    <row r="599" spans="1:7" x14ac:dyDescent="0.25">
      <c r="A599" s="3" t="s">
        <v>655</v>
      </c>
      <c r="B599" s="5" t="s">
        <v>1261</v>
      </c>
      <c r="C599" s="5" t="s">
        <v>1</v>
      </c>
      <c r="D599" s="5" t="s">
        <v>729</v>
      </c>
      <c r="E599" s="6" t="s">
        <v>732</v>
      </c>
      <c r="F599" s="10">
        <f>VLOOKUP($A599,'[1]NYMEX Fee Schedule'!$A$1:$T$65536,19,FALSE)</f>
        <v>0.55000000000000004</v>
      </c>
      <c r="G599" s="10">
        <f>VLOOKUP($A599,'[1]NYMEX Fee Schedule'!$A$1:$T$65536,20,FALSE)</f>
        <v>1.2</v>
      </c>
    </row>
    <row r="600" spans="1:7" x14ac:dyDescent="0.25">
      <c r="A600" s="3" t="s">
        <v>656</v>
      </c>
      <c r="B600" s="5" t="s">
        <v>1262</v>
      </c>
      <c r="C600" s="5" t="s">
        <v>1</v>
      </c>
      <c r="D600" s="5" t="s">
        <v>729</v>
      </c>
      <c r="E600" s="6" t="s">
        <v>732</v>
      </c>
      <c r="F600" s="10">
        <f>VLOOKUP($A600,'[1]NYMEX Fee Schedule'!$A$1:$T$65536,19,FALSE)</f>
        <v>0.55000000000000004</v>
      </c>
      <c r="G600" s="10">
        <f>VLOOKUP($A600,'[1]NYMEX Fee Schedule'!$A$1:$T$65536,20,FALSE)</f>
        <v>1.2</v>
      </c>
    </row>
    <row r="601" spans="1:7" x14ac:dyDescent="0.25">
      <c r="A601" s="3" t="s">
        <v>439</v>
      </c>
      <c r="B601" s="5" t="s">
        <v>1263</v>
      </c>
      <c r="C601" s="5" t="s">
        <v>1</v>
      </c>
      <c r="D601" s="5" t="s">
        <v>729</v>
      </c>
      <c r="E601" s="6" t="s">
        <v>732</v>
      </c>
      <c r="F601" s="10">
        <f>VLOOKUP($A601,'[1]NYMEX Fee Schedule'!$A$1:$T$65536,19,FALSE)</f>
        <v>0.7</v>
      </c>
      <c r="G601" s="10">
        <f>VLOOKUP($A601,'[1]NYMEX Fee Schedule'!$A$1:$T$65536,20,FALSE)</f>
        <v>1.45</v>
      </c>
    </row>
    <row r="602" spans="1:7" x14ac:dyDescent="0.25">
      <c r="A602" s="3" t="s">
        <v>440</v>
      </c>
      <c r="B602" s="5" t="s">
        <v>657</v>
      </c>
      <c r="C602" s="5" t="s">
        <v>1</v>
      </c>
      <c r="D602" s="5" t="s">
        <v>729</v>
      </c>
      <c r="E602" s="6" t="s">
        <v>732</v>
      </c>
      <c r="F602" s="10">
        <f>VLOOKUP($A602,'[1]NYMEX Fee Schedule'!$A$1:$T$65536,19,FALSE)</f>
        <v>0.85</v>
      </c>
      <c r="G602" s="10">
        <f>VLOOKUP($A602,'[1]NYMEX Fee Schedule'!$A$1:$T$65536,20,FALSE)</f>
        <v>1.35</v>
      </c>
    </row>
    <row r="603" spans="1:7" x14ac:dyDescent="0.25">
      <c r="A603" s="3" t="s">
        <v>658</v>
      </c>
      <c r="B603" s="5" t="s">
        <v>1264</v>
      </c>
      <c r="C603" s="5" t="s">
        <v>1</v>
      </c>
      <c r="D603" s="5" t="s">
        <v>729</v>
      </c>
      <c r="E603" s="6" t="s">
        <v>732</v>
      </c>
      <c r="F603" s="10">
        <v>0.7</v>
      </c>
      <c r="G603" s="10">
        <v>1.45</v>
      </c>
    </row>
    <row r="604" spans="1:7" x14ac:dyDescent="0.25">
      <c r="A604" s="3" t="s">
        <v>442</v>
      </c>
      <c r="B604" s="5" t="s">
        <v>1265</v>
      </c>
      <c r="C604" s="5" t="s">
        <v>1</v>
      </c>
      <c r="D604" s="5" t="s">
        <v>729</v>
      </c>
      <c r="E604" s="6" t="s">
        <v>732</v>
      </c>
      <c r="F604" s="10">
        <f>VLOOKUP($A604,'[1]NYMEX Fee Schedule'!$A$1:$T$65536,19,FALSE)</f>
        <v>2.2000000000000002</v>
      </c>
      <c r="G604" s="10">
        <f>VLOOKUP($A604,'[1]NYMEX Fee Schedule'!$A$1:$T$65536,20,FALSE)</f>
        <v>2.7</v>
      </c>
    </row>
    <row r="605" spans="1:7" x14ac:dyDescent="0.25">
      <c r="A605" s="3" t="s">
        <v>443</v>
      </c>
      <c r="B605" s="5" t="s">
        <v>1266</v>
      </c>
      <c r="C605" s="5" t="s">
        <v>1</v>
      </c>
      <c r="D605" s="5" t="s">
        <v>729</v>
      </c>
      <c r="E605" s="6" t="s">
        <v>732</v>
      </c>
      <c r="F605" s="10">
        <f>VLOOKUP($A605,'[1]NYMEX Fee Schedule'!$A$1:$T$65536,19,FALSE)</f>
        <v>0.85</v>
      </c>
      <c r="G605" s="10">
        <f>VLOOKUP($A605,'[1]NYMEX Fee Schedule'!$A$1:$T$65536,20,FALSE)</f>
        <v>1.25</v>
      </c>
    </row>
    <row r="606" spans="1:7" x14ac:dyDescent="0.25">
      <c r="A606" s="3" t="s">
        <v>444</v>
      </c>
      <c r="B606" s="5" t="s">
        <v>1267</v>
      </c>
      <c r="C606" s="5" t="s">
        <v>1</v>
      </c>
      <c r="D606" s="5" t="s">
        <v>729</v>
      </c>
      <c r="E606" s="6" t="s">
        <v>732</v>
      </c>
      <c r="F606" s="10">
        <f>VLOOKUP($A606,'[1]NYMEX Fee Schedule'!$A$1:$T$65536,19,FALSE)</f>
        <v>0.85</v>
      </c>
      <c r="G606" s="10">
        <f>VLOOKUP($A606,'[1]NYMEX Fee Schedule'!$A$1:$T$65536,20,FALSE)</f>
        <v>1.35</v>
      </c>
    </row>
    <row r="607" spans="1:7" x14ac:dyDescent="0.25">
      <c r="A607" s="3" t="s">
        <v>445</v>
      </c>
      <c r="B607" s="5" t="s">
        <v>1268</v>
      </c>
      <c r="C607" s="5" t="s">
        <v>1</v>
      </c>
      <c r="D607" s="5" t="s">
        <v>729</v>
      </c>
      <c r="E607" s="6" t="s">
        <v>732</v>
      </c>
      <c r="F607" s="10">
        <f>VLOOKUP($A607,'[1]NYMEX Fee Schedule'!$A$1:$T$65536,19,FALSE)</f>
        <v>1.7</v>
      </c>
      <c r="G607" s="10">
        <f>VLOOKUP($A607,'[1]NYMEX Fee Schedule'!$A$1:$T$65536,20,FALSE)</f>
        <v>2.7</v>
      </c>
    </row>
    <row r="608" spans="1:7" x14ac:dyDescent="0.25">
      <c r="A608" s="3" t="s">
        <v>446</v>
      </c>
      <c r="B608" s="5" t="s">
        <v>660</v>
      </c>
      <c r="C608" s="5" t="s">
        <v>1</v>
      </c>
      <c r="D608" s="5" t="s">
        <v>729</v>
      </c>
      <c r="E608" s="6" t="s">
        <v>732</v>
      </c>
      <c r="F608" s="10">
        <f>VLOOKUP($A608,'[1]NYMEX Fee Schedule'!$A$1:$T$65536,19,FALSE)</f>
        <v>0.85</v>
      </c>
      <c r="G608" s="10">
        <f>VLOOKUP($A608,'[1]NYMEX Fee Schedule'!$A$1:$T$65536,20,FALSE)</f>
        <v>1.25</v>
      </c>
    </row>
    <row r="609" spans="1:7" x14ac:dyDescent="0.25">
      <c r="A609" s="3" t="s">
        <v>447</v>
      </c>
      <c r="B609" s="5" t="s">
        <v>1269</v>
      </c>
      <c r="C609" s="5" t="s">
        <v>1</v>
      </c>
      <c r="D609" s="5" t="s">
        <v>729</v>
      </c>
      <c r="E609" s="6" t="s">
        <v>732</v>
      </c>
      <c r="F609" s="10">
        <f>VLOOKUP($A609,'[1]NYMEX Fee Schedule'!$A$1:$T$65536,19,FALSE)</f>
        <v>0.85</v>
      </c>
      <c r="G609" s="10">
        <f>VLOOKUP($A609,'[1]NYMEX Fee Schedule'!$A$1:$T$65536,20,FALSE)</f>
        <v>1.25</v>
      </c>
    </row>
    <row r="610" spans="1:7" x14ac:dyDescent="0.25">
      <c r="A610" s="3" t="s">
        <v>10</v>
      </c>
      <c r="B610" s="5" t="s">
        <v>1270</v>
      </c>
      <c r="C610" s="5" t="s">
        <v>1</v>
      </c>
      <c r="D610" s="5" t="s">
        <v>729</v>
      </c>
      <c r="E610" s="6" t="s">
        <v>732</v>
      </c>
      <c r="F610" s="10">
        <f>VLOOKUP($A610,'[1]NYMEX Fee Schedule'!$A$1:$T$65536,19,FALSE)</f>
        <v>2.2000000000000002</v>
      </c>
      <c r="G610" s="10">
        <f>VLOOKUP($A610,'[1]NYMEX Fee Schedule'!$A$1:$T$65536,20,FALSE)</f>
        <v>2.7</v>
      </c>
    </row>
    <row r="611" spans="1:7" x14ac:dyDescent="0.25">
      <c r="A611" s="3" t="s">
        <v>448</v>
      </c>
      <c r="B611" s="5" t="s">
        <v>1271</v>
      </c>
      <c r="C611" s="5" t="s">
        <v>1</v>
      </c>
      <c r="D611" s="5" t="s">
        <v>729</v>
      </c>
      <c r="E611" s="6" t="s">
        <v>732</v>
      </c>
      <c r="F611" s="10">
        <f>VLOOKUP($A611,'[1]NYMEX Fee Schedule'!$A$1:$T$65536,19,FALSE)</f>
        <v>1.7</v>
      </c>
      <c r="G611" s="10">
        <f>VLOOKUP($A611,'[1]NYMEX Fee Schedule'!$A$1:$T$65536,20,FALSE)</f>
        <v>2.7</v>
      </c>
    </row>
    <row r="612" spans="1:7" x14ac:dyDescent="0.25">
      <c r="A612" s="3" t="s">
        <v>449</v>
      </c>
      <c r="B612" s="5" t="s">
        <v>1272</v>
      </c>
      <c r="C612" s="5" t="s">
        <v>1</v>
      </c>
      <c r="D612" s="5" t="s">
        <v>729</v>
      </c>
      <c r="E612" s="6" t="s">
        <v>732</v>
      </c>
      <c r="F612" s="10">
        <f>VLOOKUP($A612,'[1]NYMEX Fee Schedule'!$A$1:$T$65536,19,FALSE)</f>
        <v>0.85</v>
      </c>
      <c r="G612" s="10">
        <f>VLOOKUP($A612,'[1]NYMEX Fee Schedule'!$A$1:$T$65536,20,FALSE)</f>
        <v>1.35</v>
      </c>
    </row>
    <row r="613" spans="1:7" x14ac:dyDescent="0.25">
      <c r="A613" s="3" t="s">
        <v>663</v>
      </c>
      <c r="B613" s="5" t="s">
        <v>1273</v>
      </c>
      <c r="C613" s="5" t="s">
        <v>1</v>
      </c>
      <c r="D613" s="5" t="s">
        <v>729</v>
      </c>
      <c r="E613" s="6" t="s">
        <v>732</v>
      </c>
      <c r="F613" s="10">
        <f>VLOOKUP($A613,'[1]NYMEX Fee Schedule'!$A$1:$T$65536,19,FALSE)</f>
        <v>7</v>
      </c>
      <c r="G613" s="10">
        <f>VLOOKUP($A613,'[1]NYMEX Fee Schedule'!$A$1:$T$65536,20,FALSE)</f>
        <v>9</v>
      </c>
    </row>
    <row r="614" spans="1:7" x14ac:dyDescent="0.25">
      <c r="A614" s="3" t="s">
        <v>451</v>
      </c>
      <c r="B614" s="5" t="s">
        <v>1274</v>
      </c>
      <c r="C614" s="5" t="s">
        <v>1</v>
      </c>
      <c r="D614" s="5" t="s">
        <v>729</v>
      </c>
      <c r="E614" s="6" t="s">
        <v>732</v>
      </c>
      <c r="F614" s="10">
        <f>VLOOKUP($A614,'[1]NYMEX Fee Schedule'!$A$1:$T$65536,19,FALSE)</f>
        <v>7</v>
      </c>
      <c r="G614" s="10">
        <f>VLOOKUP($A614,'[1]NYMEX Fee Schedule'!$A$1:$T$65536,20,FALSE)</f>
        <v>9</v>
      </c>
    </row>
    <row r="615" spans="1:7" x14ac:dyDescent="0.25">
      <c r="A615" s="3" t="s">
        <v>452</v>
      </c>
      <c r="B615" s="5" t="s">
        <v>1275</v>
      </c>
      <c r="C615" s="5" t="s">
        <v>1</v>
      </c>
      <c r="D615" s="5" t="s">
        <v>729</v>
      </c>
      <c r="E615" s="6" t="s">
        <v>732</v>
      </c>
      <c r="F615" s="10">
        <f>VLOOKUP($A615,'[1]NYMEX Fee Schedule'!$A$1:$T$65536,19,FALSE)</f>
        <v>7</v>
      </c>
      <c r="G615" s="10">
        <f>VLOOKUP($A615,'[1]NYMEX Fee Schedule'!$A$1:$T$65536,20,FALSE)</f>
        <v>9</v>
      </c>
    </row>
    <row r="616" spans="1:7" x14ac:dyDescent="0.25">
      <c r="A616" s="3" t="s">
        <v>454</v>
      </c>
      <c r="B616" s="5" t="s">
        <v>453</v>
      </c>
      <c r="C616" s="5" t="s">
        <v>1</v>
      </c>
      <c r="D616" s="5" t="s">
        <v>729</v>
      </c>
      <c r="E616" s="6" t="s">
        <v>732</v>
      </c>
      <c r="F616" s="10">
        <f>VLOOKUP($A616,'[1]NYMEX Fee Schedule'!$A$1:$T$65536,19,FALSE)</f>
        <v>0.85</v>
      </c>
      <c r="G616" s="10">
        <f>VLOOKUP($A616,'[1]NYMEX Fee Schedule'!$A$1:$T$65536,20,FALSE)</f>
        <v>1.35</v>
      </c>
    </row>
    <row r="617" spans="1:7" x14ac:dyDescent="0.25">
      <c r="A617" s="3" t="s">
        <v>456</v>
      </c>
      <c r="B617" s="5" t="s">
        <v>455</v>
      </c>
      <c r="C617" s="5" t="s">
        <v>1</v>
      </c>
      <c r="D617" s="5" t="s">
        <v>729</v>
      </c>
      <c r="E617" s="6" t="s">
        <v>732</v>
      </c>
      <c r="F617" s="10">
        <f>VLOOKUP($A617,'[1]NYMEX Fee Schedule'!$A$1:$T$65536,19,FALSE)</f>
        <v>7</v>
      </c>
      <c r="G617" s="10">
        <f>VLOOKUP($A617,'[1]NYMEX Fee Schedule'!$A$1:$T$65536,20,FALSE)</f>
        <v>9</v>
      </c>
    </row>
    <row r="618" spans="1:7" x14ac:dyDescent="0.25">
      <c r="A618" s="3" t="s">
        <v>458</v>
      </c>
      <c r="B618" s="5" t="s">
        <v>1276</v>
      </c>
      <c r="C618" s="5" t="s">
        <v>1</v>
      </c>
      <c r="D618" s="5" t="s">
        <v>729</v>
      </c>
      <c r="E618" s="6" t="s">
        <v>732</v>
      </c>
      <c r="F618" s="10">
        <f>VLOOKUP($A618,'[1]NYMEX Fee Schedule'!$A$1:$T$65536,19,FALSE)</f>
        <v>0.85</v>
      </c>
      <c r="G618" s="10">
        <f>VLOOKUP($A618,'[1]NYMEX Fee Schedule'!$A$1:$T$65536,20,FALSE)</f>
        <v>1.25</v>
      </c>
    </row>
    <row r="619" spans="1:7" x14ac:dyDescent="0.25">
      <c r="A619" s="3" t="s">
        <v>674</v>
      </c>
      <c r="B619" s="5" t="s">
        <v>673</v>
      </c>
      <c r="C619" s="5" t="s">
        <v>1</v>
      </c>
      <c r="D619" s="5" t="s">
        <v>729</v>
      </c>
      <c r="E619" s="6" t="s">
        <v>732</v>
      </c>
      <c r="F619" s="10">
        <f>VLOOKUP($A619,'[1]NYMEX Fee Schedule'!$A$1:$T$65536,19,FALSE)</f>
        <v>0.85</v>
      </c>
      <c r="G619" s="10">
        <f>VLOOKUP($A619,'[1]NYMEX Fee Schedule'!$A$1:$T$65536,20,FALSE)</f>
        <v>1.25</v>
      </c>
    </row>
    <row r="620" spans="1:7" x14ac:dyDescent="0.25">
      <c r="A620" s="3" t="s">
        <v>459</v>
      </c>
      <c r="B620" s="5" t="s">
        <v>1277</v>
      </c>
      <c r="C620" s="5" t="s">
        <v>1</v>
      </c>
      <c r="D620" s="5" t="s">
        <v>729</v>
      </c>
      <c r="E620" s="6" t="s">
        <v>732</v>
      </c>
      <c r="F620" s="10">
        <f>VLOOKUP($A620,'[1]NYMEX Fee Schedule'!$A$1:$T$65536,19,FALSE)</f>
        <v>0.85</v>
      </c>
      <c r="G620" s="10">
        <f>VLOOKUP($A620,'[1]NYMEX Fee Schedule'!$A$1:$T$65536,20,FALSE)</f>
        <v>1.25</v>
      </c>
    </row>
    <row r="621" spans="1:7" x14ac:dyDescent="0.25">
      <c r="A621" s="3" t="s">
        <v>460</v>
      </c>
      <c r="B621" s="5" t="s">
        <v>1278</v>
      </c>
      <c r="C621" s="5" t="s">
        <v>1</v>
      </c>
      <c r="D621" s="5" t="s">
        <v>729</v>
      </c>
      <c r="E621" s="6" t="s">
        <v>732</v>
      </c>
      <c r="F621" s="10">
        <f>VLOOKUP($A621,'[1]NYMEX Fee Schedule'!$A$1:$T$65536,19,FALSE)</f>
        <v>0.85</v>
      </c>
      <c r="G621" s="10">
        <f>VLOOKUP($A621,'[1]NYMEX Fee Schedule'!$A$1:$T$65536,20,FALSE)</f>
        <v>1.25</v>
      </c>
    </row>
    <row r="622" spans="1:7" x14ac:dyDescent="0.25">
      <c r="A622" s="3" t="s">
        <v>461</v>
      </c>
      <c r="B622" s="5" t="s">
        <v>1279</v>
      </c>
      <c r="C622" s="5" t="s">
        <v>1</v>
      </c>
      <c r="D622" s="5" t="s">
        <v>729</v>
      </c>
      <c r="E622" s="6" t="s">
        <v>732</v>
      </c>
      <c r="F622" s="10">
        <f>VLOOKUP($A622,'[1]NYMEX Fee Schedule'!$A$1:$T$65536,19,FALSE)</f>
        <v>0.85</v>
      </c>
      <c r="G622" s="10">
        <f>VLOOKUP($A622,'[1]NYMEX Fee Schedule'!$A$1:$T$65536,20,FALSE)</f>
        <v>1.25</v>
      </c>
    </row>
    <row r="623" spans="1:7" x14ac:dyDescent="0.25">
      <c r="A623" s="3" t="s">
        <v>463</v>
      </c>
      <c r="B623" s="5" t="s">
        <v>1280</v>
      </c>
      <c r="C623" s="5" t="s">
        <v>1</v>
      </c>
      <c r="D623" s="5" t="s">
        <v>729</v>
      </c>
      <c r="E623" s="6" t="s">
        <v>732</v>
      </c>
      <c r="F623" s="10">
        <f>VLOOKUP($A623,'[1]NYMEX Fee Schedule'!$A$1:$T$65536,19,FALSE)</f>
        <v>0.8</v>
      </c>
      <c r="G623" s="10">
        <f>VLOOKUP($A623,'[1]NYMEX Fee Schedule'!$A$1:$T$65536,20,FALSE)</f>
        <v>1</v>
      </c>
    </row>
    <row r="624" spans="1:7" x14ac:dyDescent="0.25">
      <c r="A624" s="3" t="s">
        <v>475</v>
      </c>
      <c r="B624" s="5" t="s">
        <v>1281</v>
      </c>
      <c r="C624" s="5" t="s">
        <v>1</v>
      </c>
      <c r="D624" s="5" t="s">
        <v>729</v>
      </c>
      <c r="E624" s="6" t="s">
        <v>732</v>
      </c>
      <c r="F624" s="10">
        <f>VLOOKUP($A624,'[1]NYMEX Fee Schedule'!$A$1:$T$65536,19,FALSE)</f>
        <v>7</v>
      </c>
      <c r="G624" s="10">
        <f>VLOOKUP($A624,'[1]NYMEX Fee Schedule'!$A$1:$T$65536,20,FALSE)</f>
        <v>9</v>
      </c>
    </row>
    <row r="625" spans="1:7" x14ac:dyDescent="0.25">
      <c r="A625" s="3" t="s">
        <v>477</v>
      </c>
      <c r="B625" s="5" t="s">
        <v>1282</v>
      </c>
      <c r="C625" s="5" t="s">
        <v>1</v>
      </c>
      <c r="D625" s="5" t="s">
        <v>729</v>
      </c>
      <c r="E625" s="6" t="s">
        <v>732</v>
      </c>
      <c r="F625" s="10">
        <f>VLOOKUP($A625,'[1]NYMEX Fee Schedule'!$A$1:$T$65536,19,FALSE)</f>
        <v>7</v>
      </c>
      <c r="G625" s="10">
        <f>VLOOKUP($A625,'[1]NYMEX Fee Schedule'!$A$1:$T$65536,20,FALSE)</f>
        <v>9</v>
      </c>
    </row>
    <row r="626" spans="1:7" x14ac:dyDescent="0.25">
      <c r="A626" s="3" t="s">
        <v>478</v>
      </c>
      <c r="B626" s="5" t="s">
        <v>1283</v>
      </c>
      <c r="C626" s="5" t="s">
        <v>1</v>
      </c>
      <c r="D626" s="5" t="s">
        <v>729</v>
      </c>
      <c r="E626" s="6" t="s">
        <v>732</v>
      </c>
      <c r="F626" s="10">
        <f>VLOOKUP($A626,'[1]NYMEX Fee Schedule'!$A$1:$T$65536,19,FALSE)</f>
        <v>7</v>
      </c>
      <c r="G626" s="10">
        <f>VLOOKUP($A626,'[1]NYMEX Fee Schedule'!$A$1:$T$65536,20,FALSE)</f>
        <v>9</v>
      </c>
    </row>
    <row r="627" spans="1:7" x14ac:dyDescent="0.25">
      <c r="A627" s="3" t="s">
        <v>480</v>
      </c>
      <c r="B627" s="5" t="s">
        <v>1284</v>
      </c>
      <c r="C627" s="5" t="s">
        <v>1</v>
      </c>
      <c r="D627" s="5" t="s">
        <v>729</v>
      </c>
      <c r="E627" s="6" t="s">
        <v>732</v>
      </c>
      <c r="F627" s="10">
        <f>VLOOKUP($A627,'[1]NYMEX Fee Schedule'!$A$1:$T$65536,19,FALSE)</f>
        <v>7</v>
      </c>
      <c r="G627" s="10">
        <f>VLOOKUP($A627,'[1]NYMEX Fee Schedule'!$A$1:$T$65536,20,FALSE)</f>
        <v>9</v>
      </c>
    </row>
    <row r="628" spans="1:7" x14ac:dyDescent="0.25">
      <c r="A628" s="3" t="s">
        <v>484</v>
      </c>
      <c r="B628" s="5" t="s">
        <v>1285</v>
      </c>
      <c r="C628" s="5" t="s">
        <v>1</v>
      </c>
      <c r="D628" s="5" t="s">
        <v>729</v>
      </c>
      <c r="E628" s="6" t="s">
        <v>732</v>
      </c>
      <c r="F628" s="10">
        <f>VLOOKUP($A628,'[1]NYMEX Fee Schedule'!$A$1:$T$65536,19,FALSE)</f>
        <v>7</v>
      </c>
      <c r="G628" s="10">
        <f>VLOOKUP($A628,'[1]NYMEX Fee Schedule'!$A$1:$T$65536,20,FALSE)</f>
        <v>9</v>
      </c>
    </row>
    <row r="629" spans="1:7" x14ac:dyDescent="0.25">
      <c r="A629" s="3" t="s">
        <v>688</v>
      </c>
      <c r="B629" s="5" t="s">
        <v>1286</v>
      </c>
      <c r="C629" s="5" t="s">
        <v>1</v>
      </c>
      <c r="D629" s="5" t="s">
        <v>729</v>
      </c>
      <c r="E629" s="6" t="s">
        <v>732</v>
      </c>
      <c r="F629" s="10">
        <f>VLOOKUP($A629,'[1]NYMEX Fee Schedule'!$A$1:$T$65536,19,FALSE)</f>
        <v>7</v>
      </c>
      <c r="G629" s="10">
        <f>VLOOKUP($A629,'[1]NYMEX Fee Schedule'!$A$1:$T$65536,20,FALSE)</f>
        <v>9</v>
      </c>
    </row>
    <row r="630" spans="1:7" x14ac:dyDescent="0.25">
      <c r="A630" s="3" t="s">
        <v>485</v>
      </c>
      <c r="B630" s="5" t="s">
        <v>1287</v>
      </c>
      <c r="C630" s="5" t="s">
        <v>1</v>
      </c>
      <c r="D630" s="5" t="s">
        <v>729</v>
      </c>
      <c r="E630" s="6" t="s">
        <v>732</v>
      </c>
      <c r="F630" s="10">
        <f>VLOOKUP($A630,'[1]NYMEX Fee Schedule'!$A$1:$T$65536,19,FALSE)</f>
        <v>7</v>
      </c>
      <c r="G630" s="10">
        <f>VLOOKUP($A630,'[1]NYMEX Fee Schedule'!$A$1:$T$65536,20,FALSE)</f>
        <v>9</v>
      </c>
    </row>
    <row r="631" spans="1:7" x14ac:dyDescent="0.25">
      <c r="A631" s="3" t="s">
        <v>487</v>
      </c>
      <c r="B631" s="5" t="s">
        <v>1288</v>
      </c>
      <c r="C631" s="5" t="s">
        <v>1</v>
      </c>
      <c r="D631" s="5" t="s">
        <v>729</v>
      </c>
      <c r="E631" s="6" t="s">
        <v>732</v>
      </c>
      <c r="F631" s="10">
        <f>VLOOKUP($A631,'[1]NYMEX Fee Schedule'!$A$1:$T$65536,19,FALSE)</f>
        <v>0.8</v>
      </c>
      <c r="G631" s="10">
        <f>VLOOKUP($A631,'[1]NYMEX Fee Schedule'!$A$1:$T$65536,20,FALSE)</f>
        <v>1</v>
      </c>
    </row>
    <row r="632" spans="1:7" x14ac:dyDescent="0.25">
      <c r="A632" s="3" t="s">
        <v>490</v>
      </c>
      <c r="B632" s="5" t="s">
        <v>1289</v>
      </c>
      <c r="C632" s="5" t="s">
        <v>1</v>
      </c>
      <c r="D632" s="5" t="s">
        <v>729</v>
      </c>
      <c r="E632" s="6" t="s">
        <v>732</v>
      </c>
      <c r="F632" s="10">
        <f>VLOOKUP($A632,'[1]NYMEX Fee Schedule'!$A$1:$T$65536,19,FALSE)</f>
        <v>7</v>
      </c>
      <c r="G632" s="10">
        <f>VLOOKUP($A632,'[1]NYMEX Fee Schedule'!$A$1:$T$65536,20,FALSE)</f>
        <v>9</v>
      </c>
    </row>
    <row r="633" spans="1:7" x14ac:dyDescent="0.25">
      <c r="A633" s="3" t="s">
        <v>491</v>
      </c>
      <c r="B633" s="5" t="s">
        <v>1290</v>
      </c>
      <c r="C633" s="5" t="s">
        <v>1</v>
      </c>
      <c r="D633" s="5" t="s">
        <v>729</v>
      </c>
      <c r="E633" s="6" t="s">
        <v>732</v>
      </c>
      <c r="F633" s="10">
        <f>VLOOKUP($A633,'[1]NYMEX Fee Schedule'!$A$1:$T$65536,19,FALSE)</f>
        <v>7</v>
      </c>
      <c r="G633" s="10">
        <f>VLOOKUP($A633,'[1]NYMEX Fee Schedule'!$A$1:$T$65536,20,FALSE)</f>
        <v>9</v>
      </c>
    </row>
    <row r="634" spans="1:7" x14ac:dyDescent="0.25">
      <c r="A634" s="3" t="s">
        <v>492</v>
      </c>
      <c r="B634" s="5" t="s">
        <v>1291</v>
      </c>
      <c r="C634" s="5" t="s">
        <v>1</v>
      </c>
      <c r="D634" s="5" t="s">
        <v>729</v>
      </c>
      <c r="E634" s="6" t="s">
        <v>732</v>
      </c>
      <c r="F634" s="10">
        <f>VLOOKUP($A634,'[1]NYMEX Fee Schedule'!$A$1:$T$65536,19,FALSE)</f>
        <v>7</v>
      </c>
      <c r="G634" s="10">
        <f>VLOOKUP($A634,'[1]NYMEX Fee Schedule'!$A$1:$T$65536,20,FALSE)</f>
        <v>9</v>
      </c>
    </row>
    <row r="635" spans="1:7" x14ac:dyDescent="0.25">
      <c r="A635" s="3" t="s">
        <v>493</v>
      </c>
      <c r="B635" s="5" t="s">
        <v>1292</v>
      </c>
      <c r="C635" s="5" t="s">
        <v>1</v>
      </c>
      <c r="D635" s="5" t="s">
        <v>729</v>
      </c>
      <c r="E635" s="6" t="s">
        <v>732</v>
      </c>
      <c r="F635" s="10">
        <f>VLOOKUP($A635,'[1]NYMEX Fee Schedule'!$A$1:$T$65536,19,FALSE)</f>
        <v>7</v>
      </c>
      <c r="G635" s="10">
        <f>VLOOKUP($A635,'[1]NYMEX Fee Schedule'!$A$1:$T$65536,20,FALSE)</f>
        <v>9</v>
      </c>
    </row>
    <row r="636" spans="1:7" x14ac:dyDescent="0.25">
      <c r="A636" s="3" t="s">
        <v>689</v>
      </c>
      <c r="B636" s="5" t="s">
        <v>1293</v>
      </c>
      <c r="C636" s="5" t="s">
        <v>1</v>
      </c>
      <c r="D636" s="5" t="s">
        <v>729</v>
      </c>
      <c r="E636" s="6" t="s">
        <v>732</v>
      </c>
      <c r="F636" s="10">
        <f>VLOOKUP($A636,'[1]NYMEX Fee Schedule'!$A$1:$T$65536,19,FALSE)</f>
        <v>0.85</v>
      </c>
      <c r="G636" s="10">
        <f>VLOOKUP($A636,'[1]NYMEX Fee Schedule'!$A$1:$T$65536,20,FALSE)</f>
        <v>1.35</v>
      </c>
    </row>
    <row r="637" spans="1:7" x14ac:dyDescent="0.25">
      <c r="A637" s="3" t="s">
        <v>497</v>
      </c>
      <c r="B637" s="5" t="s">
        <v>1294</v>
      </c>
      <c r="C637" s="5" t="s">
        <v>1</v>
      </c>
      <c r="D637" s="5" t="s">
        <v>729</v>
      </c>
      <c r="E637" s="6" t="s">
        <v>732</v>
      </c>
      <c r="F637" s="10">
        <f>VLOOKUP($A637,'[1]NYMEX Fee Schedule'!$A$1:$T$65536,19,FALSE)</f>
        <v>2.2000000000000002</v>
      </c>
      <c r="G637" s="10">
        <f>VLOOKUP($A637,'[1]NYMEX Fee Schedule'!$A$1:$T$65536,20,FALSE)</f>
        <v>2.7</v>
      </c>
    </row>
    <row r="638" spans="1:7" x14ac:dyDescent="0.25">
      <c r="A638" s="3" t="s">
        <v>498</v>
      </c>
      <c r="B638" s="5" t="s">
        <v>1295</v>
      </c>
      <c r="C638" s="5" t="s">
        <v>1</v>
      </c>
      <c r="D638" s="5" t="s">
        <v>729</v>
      </c>
      <c r="E638" s="6" t="s">
        <v>732</v>
      </c>
      <c r="F638" s="10">
        <f>VLOOKUP($A638,'[1]NYMEX Fee Schedule'!$A$1:$T$65536,19,FALSE)</f>
        <v>6.75</v>
      </c>
      <c r="G638" s="10">
        <f>VLOOKUP($A638,'[1]NYMEX Fee Schedule'!$A$1:$T$65536,20,FALSE)</f>
        <v>9</v>
      </c>
    </row>
    <row r="639" spans="1:7" x14ac:dyDescent="0.25">
      <c r="A639" s="3" t="s">
        <v>500</v>
      </c>
      <c r="B639" s="5" t="s">
        <v>1296</v>
      </c>
      <c r="C639" s="5" t="s">
        <v>1</v>
      </c>
      <c r="D639" s="5" t="s">
        <v>729</v>
      </c>
      <c r="E639" s="6" t="s">
        <v>732</v>
      </c>
      <c r="F639" s="10">
        <f>VLOOKUP($A639,'[1]NYMEX Fee Schedule'!$A$1:$T$65536,19,FALSE)</f>
        <v>2.2000000000000002</v>
      </c>
      <c r="G639" s="10">
        <f>VLOOKUP($A639,'[1]NYMEX Fee Schedule'!$A$1:$T$65536,20,FALSE)</f>
        <v>2.7</v>
      </c>
    </row>
    <row r="640" spans="1:7" x14ac:dyDescent="0.25">
      <c r="A640" s="3" t="s">
        <v>501</v>
      </c>
      <c r="B640" s="5" t="s">
        <v>1297</v>
      </c>
      <c r="C640" s="5" t="s">
        <v>1</v>
      </c>
      <c r="D640" s="5" t="s">
        <v>729</v>
      </c>
      <c r="E640" s="6" t="s">
        <v>732</v>
      </c>
      <c r="F640" s="10">
        <f>VLOOKUP($A640,'[1]NYMEX Fee Schedule'!$A$1:$T$65536,19,FALSE)</f>
        <v>0.85</v>
      </c>
      <c r="G640" s="10">
        <f>VLOOKUP($A640,'[1]NYMEX Fee Schedule'!$A$1:$T$65536,20,FALSE)</f>
        <v>1.25</v>
      </c>
    </row>
    <row r="641" spans="1:7" x14ac:dyDescent="0.25">
      <c r="A641" s="3" t="s">
        <v>507</v>
      </c>
      <c r="B641" s="5" t="s">
        <v>1298</v>
      </c>
      <c r="C641" s="5" t="s">
        <v>1</v>
      </c>
      <c r="D641" s="5" t="s">
        <v>729</v>
      </c>
      <c r="E641" s="6" t="s">
        <v>732</v>
      </c>
      <c r="F641" s="10">
        <f>VLOOKUP($A641,'[1]NYMEX Fee Schedule'!$A$1:$T$65536,19,FALSE)</f>
        <v>2.2000000000000002</v>
      </c>
      <c r="G641" s="10">
        <f>VLOOKUP($A641,'[1]NYMEX Fee Schedule'!$A$1:$T$65536,20,FALSE)</f>
        <v>2.7</v>
      </c>
    </row>
    <row r="642" spans="1:7" x14ac:dyDescent="0.25">
      <c r="A642" s="3" t="s">
        <v>508</v>
      </c>
      <c r="B642" s="5" t="s">
        <v>1299</v>
      </c>
      <c r="C642" s="5" t="s">
        <v>1</v>
      </c>
      <c r="D642" s="5" t="s">
        <v>729</v>
      </c>
      <c r="E642" s="6" t="s">
        <v>732</v>
      </c>
      <c r="F642" s="10">
        <f>VLOOKUP($A642,'[1]NYMEX Fee Schedule'!$A$1:$T$65536,19,FALSE)</f>
        <v>7</v>
      </c>
      <c r="G642" s="10">
        <f>VLOOKUP($A642,'[1]NYMEX Fee Schedule'!$A$1:$T$65536,20,FALSE)</f>
        <v>9</v>
      </c>
    </row>
    <row r="643" spans="1:7" x14ac:dyDescent="0.25">
      <c r="A643" s="3" t="s">
        <v>511</v>
      </c>
      <c r="B643" s="5" t="s">
        <v>1300</v>
      </c>
      <c r="C643" s="5" t="s">
        <v>1</v>
      </c>
      <c r="D643" s="5" t="s">
        <v>729</v>
      </c>
      <c r="E643" s="6" t="s">
        <v>732</v>
      </c>
      <c r="F643" s="10">
        <f>VLOOKUP($A643,'[1]NYMEX Fee Schedule'!$A$1:$T$65536,19,FALSE)</f>
        <v>2.2000000000000002</v>
      </c>
      <c r="G643" s="10">
        <f>VLOOKUP($A643,'[1]NYMEX Fee Schedule'!$A$1:$T$65536,20,FALSE)</f>
        <v>2.7</v>
      </c>
    </row>
    <row r="644" spans="1:7" x14ac:dyDescent="0.25">
      <c r="A644" s="3" t="s">
        <v>513</v>
      </c>
      <c r="B644" s="5" t="s">
        <v>512</v>
      </c>
      <c r="C644" s="5" t="s">
        <v>1</v>
      </c>
      <c r="D644" s="5" t="s">
        <v>729</v>
      </c>
      <c r="E644" s="6" t="s">
        <v>732</v>
      </c>
      <c r="F644" s="10">
        <f>VLOOKUP($A644,'[1]NYMEX Fee Schedule'!$A$1:$T$65536,19,FALSE)</f>
        <v>0.85</v>
      </c>
      <c r="G644" s="10">
        <f>VLOOKUP($A644,'[1]NYMEX Fee Schedule'!$A$1:$T$65536,20,FALSE)</f>
        <v>1.25</v>
      </c>
    </row>
    <row r="645" spans="1:7" x14ac:dyDescent="0.25">
      <c r="A645" s="3" t="s">
        <v>514</v>
      </c>
      <c r="B645" s="5" t="s">
        <v>584</v>
      </c>
      <c r="C645" s="5" t="s">
        <v>1</v>
      </c>
      <c r="D645" s="5" t="s">
        <v>729</v>
      </c>
      <c r="E645" s="6" t="s">
        <v>732</v>
      </c>
      <c r="F645" s="10">
        <f>VLOOKUP($A645,'[1]NYMEX Fee Schedule'!$A$1:$T$65536,19,FALSE)</f>
        <v>2.2000000000000002</v>
      </c>
      <c r="G645" s="10">
        <f>VLOOKUP($A645,'[1]NYMEX Fee Schedule'!$A$1:$T$65536,20,FALSE)</f>
        <v>2.7</v>
      </c>
    </row>
    <row r="646" spans="1:7" x14ac:dyDescent="0.25">
      <c r="A646" s="3" t="s">
        <v>518</v>
      </c>
      <c r="B646" s="5" t="s">
        <v>1301</v>
      </c>
      <c r="C646" s="5" t="s">
        <v>1</v>
      </c>
      <c r="D646" s="5" t="s">
        <v>729</v>
      </c>
      <c r="E646" s="6" t="s">
        <v>732</v>
      </c>
      <c r="F646" s="10">
        <f>VLOOKUP($A646,'[1]NYMEX Fee Schedule'!$A$1:$T$65536,19,FALSE)</f>
        <v>7</v>
      </c>
      <c r="G646" s="10">
        <f>VLOOKUP($A646,'[1]NYMEX Fee Schedule'!$A$1:$T$65536,20,FALSE)</f>
        <v>9</v>
      </c>
    </row>
    <row r="647" spans="1:7" x14ac:dyDescent="0.25">
      <c r="A647" s="3" t="s">
        <v>520</v>
      </c>
      <c r="B647" s="5" t="s">
        <v>696</v>
      </c>
      <c r="C647" s="5" t="s">
        <v>1</v>
      </c>
      <c r="D647" s="5" t="s">
        <v>729</v>
      </c>
      <c r="E647" s="6" t="s">
        <v>732</v>
      </c>
      <c r="F647" s="10">
        <f>VLOOKUP($A647,'[1]NYMEX Fee Schedule'!$A$1:$T$65536,19,FALSE)</f>
        <v>0.85</v>
      </c>
      <c r="G647" s="10">
        <f>VLOOKUP($A647,'[1]NYMEX Fee Schedule'!$A$1:$T$65536,20,FALSE)</f>
        <v>1.25</v>
      </c>
    </row>
    <row r="648" spans="1:7" x14ac:dyDescent="0.25">
      <c r="A648" s="3" t="s">
        <v>701</v>
      </c>
      <c r="B648" s="5" t="s">
        <v>1302</v>
      </c>
      <c r="C648" s="5" t="s">
        <v>1</v>
      </c>
      <c r="D648" s="5" t="s">
        <v>729</v>
      </c>
      <c r="E648" s="6" t="s">
        <v>732</v>
      </c>
      <c r="F648" s="10">
        <f>VLOOKUP($A648,'[1]NYMEX Fee Schedule'!$A$1:$T$65536,19,FALSE)</f>
        <v>7</v>
      </c>
      <c r="G648" s="10">
        <f>VLOOKUP($A648,'[1]NYMEX Fee Schedule'!$A$1:$T$65536,20,FALSE)</f>
        <v>9</v>
      </c>
    </row>
    <row r="649" spans="1:7" x14ac:dyDescent="0.25">
      <c r="A649" s="3" t="s">
        <v>703</v>
      </c>
      <c r="B649" s="5" t="s">
        <v>1303</v>
      </c>
      <c r="C649" s="5" t="s">
        <v>1</v>
      </c>
      <c r="D649" s="5" t="s">
        <v>729</v>
      </c>
      <c r="E649" s="6" t="s">
        <v>732</v>
      </c>
      <c r="F649" s="10">
        <f>VLOOKUP($A649,'[1]NYMEX Fee Schedule'!$A$1:$T$65536,19,FALSE)</f>
        <v>0.85</v>
      </c>
      <c r="G649" s="10">
        <f>VLOOKUP($A649,'[1]NYMEX Fee Schedule'!$A$1:$T$65536,20,FALSE)</f>
        <v>1.25</v>
      </c>
    </row>
    <row r="650" spans="1:7" x14ac:dyDescent="0.25">
      <c r="A650" s="3" t="s">
        <v>539</v>
      </c>
      <c r="B650" s="5" t="s">
        <v>1304</v>
      </c>
      <c r="C650" s="5" t="s">
        <v>1</v>
      </c>
      <c r="D650" s="5" t="s">
        <v>729</v>
      </c>
      <c r="E650" s="6" t="s">
        <v>732</v>
      </c>
      <c r="F650" s="10">
        <f>VLOOKUP($A650,'[1]NYMEX Fee Schedule'!$A$1:$T$65536,19,FALSE)</f>
        <v>0.85</v>
      </c>
      <c r="G650" s="10">
        <f>VLOOKUP($A650,'[1]NYMEX Fee Schedule'!$A$1:$T$65536,20,FALSE)</f>
        <v>1.25</v>
      </c>
    </row>
    <row r="651" spans="1:7" x14ac:dyDescent="0.25">
      <c r="A651" s="3" t="s">
        <v>541</v>
      </c>
      <c r="B651" s="5" t="s">
        <v>1305</v>
      </c>
      <c r="C651" s="5" t="s">
        <v>1</v>
      </c>
      <c r="D651" s="5" t="s">
        <v>729</v>
      </c>
      <c r="E651" s="6" t="s">
        <v>732</v>
      </c>
      <c r="F651" s="10">
        <f>VLOOKUP($A651,'[1]NYMEX Fee Schedule'!$A$1:$T$65536,19,FALSE)</f>
        <v>7</v>
      </c>
      <c r="G651" s="10">
        <f>VLOOKUP($A651,'[1]NYMEX Fee Schedule'!$A$1:$T$65536,20,FALSE)</f>
        <v>9</v>
      </c>
    </row>
    <row r="652" spans="1:7" x14ac:dyDescent="0.25">
      <c r="A652" s="3" t="s">
        <v>542</v>
      </c>
      <c r="B652" s="5" t="s">
        <v>1306</v>
      </c>
      <c r="C652" s="5" t="s">
        <v>1</v>
      </c>
      <c r="D652" s="5" t="s">
        <v>729</v>
      </c>
      <c r="E652" s="6" t="s">
        <v>732</v>
      </c>
      <c r="F652" s="10">
        <f>VLOOKUP($A652,'[1]NYMEX Fee Schedule'!$A$1:$T$65536,19,FALSE)</f>
        <v>7</v>
      </c>
      <c r="G652" s="10">
        <f>VLOOKUP($A652,'[1]NYMEX Fee Schedule'!$A$1:$T$65536,20,FALSE)</f>
        <v>9</v>
      </c>
    </row>
    <row r="653" spans="1:7" x14ac:dyDescent="0.25">
      <c r="A653" s="3" t="s">
        <v>543</v>
      </c>
      <c r="B653" s="5" t="s">
        <v>1307</v>
      </c>
      <c r="C653" s="5" t="s">
        <v>1</v>
      </c>
      <c r="D653" s="5" t="s">
        <v>729</v>
      </c>
      <c r="E653" s="6" t="s">
        <v>732</v>
      </c>
      <c r="F653" s="10">
        <f>VLOOKUP($A653,'[1]NYMEX Fee Schedule'!$A$1:$T$65536,19,FALSE)</f>
        <v>7</v>
      </c>
      <c r="G653" s="10">
        <f>VLOOKUP($A653,'[1]NYMEX Fee Schedule'!$A$1:$T$65536,20,FALSE)</f>
        <v>9</v>
      </c>
    </row>
    <row r="654" spans="1:7" x14ac:dyDescent="0.25">
      <c r="A654" s="14" t="s">
        <v>1308</v>
      </c>
      <c r="B654" s="14" t="s">
        <v>1309</v>
      </c>
      <c r="C654" s="14" t="s">
        <v>2</v>
      </c>
      <c r="D654" s="14" t="s">
        <v>729</v>
      </c>
      <c r="E654" s="14" t="s">
        <v>1310</v>
      </c>
      <c r="F654" s="15">
        <v>1.75</v>
      </c>
      <c r="G654" s="15">
        <v>2.5</v>
      </c>
    </row>
    <row r="655" spans="1:7" x14ac:dyDescent="0.25">
      <c r="A655" s="16" t="s">
        <v>1311</v>
      </c>
      <c r="B655" s="14" t="s">
        <v>1312</v>
      </c>
      <c r="C655" s="14" t="s">
        <v>2</v>
      </c>
      <c r="D655" s="14" t="s">
        <v>729</v>
      </c>
      <c r="E655" s="14" t="s">
        <v>1310</v>
      </c>
      <c r="F655" s="15">
        <v>1.75</v>
      </c>
      <c r="G655" s="15">
        <v>2.5</v>
      </c>
    </row>
  </sheetData>
  <autoFilter ref="A4:E653">
    <sortState ref="A5:F650">
      <sortCondition ref="E4:E650"/>
    </sortState>
  </autoFilter>
  <pageMargins left="0.7" right="0.7" top="0.75" bottom="0.75" header="0.3" footer="0.3"/>
  <pageSetup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9515a634-b950-4adb-835f-ab878e182536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2014-09-19T18:29:05+00:00</Document_x0020_Date>
    <Document_x0020_No xmlns="4b47aac5-4c46-444f-8595-ce09b406fc61">12556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FA0C7270B5C1C49895536AF47880B7F" ma:contentTypeVersion="28" ma:contentTypeDescription="" ma:contentTypeScope="" ma:versionID="91f342bea30d261e2ffde4ff3c9b9b9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07169-0184-4B9A-AFA0-AF731176685C}"/>
</file>

<file path=customXml/itemProps2.xml><?xml version="1.0" encoding="utf-8"?>
<ds:datastoreItem xmlns:ds="http://schemas.openxmlformats.org/officeDocument/2006/customXml" ds:itemID="{65E04777-C221-4BBA-9FE7-B86CE85566B7}"/>
</file>

<file path=customXml/itemProps3.xml><?xml version="1.0" encoding="utf-8"?>
<ds:datastoreItem xmlns:ds="http://schemas.openxmlformats.org/officeDocument/2006/customXml" ds:itemID="{FA0963A2-9A36-47C3-B3BD-68D7884A6D32}"/>
</file>

<file path=customXml/itemProps4.xml><?xml version="1.0" encoding="utf-8"?>
<ds:datastoreItem xmlns:ds="http://schemas.openxmlformats.org/officeDocument/2006/customXml" ds:itemID="{097617E7-621F-427D-B9F6-65FB80794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Cross-Fees</vt:lpstr>
      <vt:lpstr>'Cross-Fees'!Print_Titles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14-389 (2 of 2) (Exhibit 1)</dc:title>
  <dc:creator>Joesten, Gregg</dc:creator>
  <cp:lastModifiedBy>Johnson, Rachel</cp:lastModifiedBy>
  <cp:lastPrinted>2014-05-22T15:19:00Z</cp:lastPrinted>
  <dcterms:created xsi:type="dcterms:W3CDTF">2014-05-20T19:46:57Z</dcterms:created>
  <dcterms:modified xsi:type="dcterms:W3CDTF">2014-09-16T21:40:16Z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0x01010045B0BEB1BCDC4B408D1662109AEB4638009FA0C7270B5C1C49895536AF47880B7F</vt:lpwstr>
  </property>
  <property fmtid="{D5CDD505-2E9C-101B-9397-08002B2CF9AE}" pid="3" name="_CopySource">
    <vt:lpwstr>\\dcprdbztlk1\Archive\PortalInspectQueue\85caf15b-c1b2-402c-8a51-83992f3b92c2\14-389 (2 of 2) (Exhibit 1).xlsx</vt:lpwstr>
  </property>
  <property fmtid="{D5CDD505-2E9C-101B-9397-08002B2CF9AE}" pid="4" name="Order">
    <vt:r8>173500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