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870" yWindow="1575" windowWidth="21510" windowHeight="11475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Limits'!$A$4:$L$4</definedName>
    <definedName name="_xlnm.Print_Area" localSheetId="0">'Nodal Contract Levels &amp; Limits'!$A$4:$L$9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Limits'!$A$4:$L$4</definedName>
    <definedName name="Z_08708052_F5E5_4A78_9D72_8E2D4B1D9BA8_.wvu.PrintArea" localSheetId="0" hidden="1">'Nodal Contract Levels &amp; Limits'!$A$4:$L$9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Limits'!$A$4:$L$4</definedName>
    <definedName name="Z_D1CFDCAF_E432_4F5C_8D75_A1F066324133_.wvu.PrintArea" localSheetId="0" hidden="1">'Nodal Contract Levels &amp; Limits'!$A$4:$L$9</definedName>
    <definedName name="Z_D1CFDCAF_E432_4F5C_8D75_A1F066324133_.wvu.PrintTitles" localSheetId="0" hidden="1">'Nodal Contract Levels &amp; Limits'!$4:$4</definedName>
  </definedNames>
  <calcPr calcId="125725"/>
  <customWorkbookViews>
    <customWorkbookView name="shen - Personal View" guid="{08708052-F5E5-4A78-9D72-8E2D4B1D9BA8}" mergeInterval="0" personalView="1" maximized="1" xWindow="1" yWindow="1" windowWidth="1920" windowHeight="1008" activeSheetId="1"/>
    <customWorkbookView name="sun - Personal View" guid="{D1CFDCAF-E432-4F5C-8D75-A1F066324133}" mergeInterval="0" personalView="1" maximized="1" xWindow="1" yWindow="1" windowWidth="926" windowHeight="824" activeSheetId="1"/>
  </customWorkbookViews>
</workbook>
</file>

<file path=xl/calcChain.xml><?xml version="1.0" encoding="utf-8"?>
<calcChain xmlns="http://schemas.openxmlformats.org/spreadsheetml/2006/main">
  <c r="K5" i="1"/>
  <c r="J5"/>
</calcChain>
</file>

<file path=xl/sharedStrings.xml><?xml version="1.0" encoding="utf-8"?>
<sst xmlns="http://schemas.openxmlformats.org/spreadsheetml/2006/main" count="21" uniqueCount="21">
  <si>
    <t>Aggregation Group*</t>
  </si>
  <si>
    <t>Day Ahead Power</t>
  </si>
  <si>
    <t>Spot Month Position Limit (Lots)</t>
  </si>
  <si>
    <t>Single Month Accountability Level (Lots)</t>
  </si>
  <si>
    <t>All Month Accountability Level (Lots)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</si>
  <si>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</si>
  <si>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</si>
  <si>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</si>
  <si>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</si>
  <si>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</si>
  <si>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</si>
  <si>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</si>
  <si>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</si>
  <si>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</si>
  <si>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</si>
  <si>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LLI</t>
  </si>
  <si>
    <t>SPP</t>
  </si>
  <si>
    <t>SPP.WR_WR_month_on_dap</t>
  </si>
  <si>
    <t>WR_WR</t>
  </si>
  <si>
    <t>ZONE</t>
  </si>
  <si>
    <t>Exhibit C: December 2nd, 2015 Addition to Nodal Exchange Reporting Levels, Accountability Levels and Position Limits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</si>
</sst>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164" fontId="54" fillId="0" borderId="1" xfId="858" applyNumberFormat="1" applyFont="1" applyBorder="1" applyAlignment="1">
      <alignment horizontal="center"/>
    </xf>
    <xf numFmtId="0" fontId="9" fillId="0" borderId="1" xfId="630" applyFont="1" applyBorder="1" applyAlignment="1">
      <alignment horizontal="center" vertical="center" wrapText="1"/>
    </xf>
    <xf numFmtId="0" fontId="33" fillId="0" borderId="1" xfId="512" applyFont="1" applyBorder="1" applyAlignment="1">
      <alignment horizontal="center" vertical="center"/>
    </xf>
    <xf numFmtId="164" fontId="54" fillId="0" borderId="1" xfId="512" applyNumberFormat="1" applyFont="1" applyBorder="1" applyAlignment="1">
      <alignment horizontal="center"/>
    </xf>
    <xf numFmtId="0" fontId="54" fillId="0" borderId="1" xfId="630" applyFont="1" applyBorder="1" applyAlignment="1">
      <alignment horizontal="center"/>
    </xf>
    <xf numFmtId="0" fontId="9" fillId="0" borderId="1" xfId="630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L9"/>
  <sheetViews>
    <sheetView tabSelected="1" view="pageBreakPreview" zoomScaleNormal="85" zoomScaleSheetLayoutView="100" zoomScalePageLayoutView="70" workbookViewId="0">
      <selection activeCell="K6" sqref="K6"/>
    </sheetView>
  </sheetViews>
  <sheetFormatPr defaultColWidth="8.7109375" defaultRowHeight="12.75"/>
  <cols>
    <col min="1" max="1" width="12.42578125" style="5" customWidth="1"/>
    <col min="2" max="2" width="9.28515625" style="5" bestFit="1" customWidth="1"/>
    <col min="3" max="3" width="49" style="2" bestFit="1" customWidth="1"/>
    <col min="4" max="4" width="30.5703125" style="2" bestFit="1" customWidth="1"/>
    <col min="5" max="5" width="9.42578125" style="5" bestFit="1" customWidth="1"/>
    <col min="6" max="6" width="28.7109375" style="5" bestFit="1" customWidth="1"/>
    <col min="7" max="7" width="15.7109375" style="5" customWidth="1"/>
    <col min="8" max="8" width="12.42578125" style="1" bestFit="1" customWidth="1"/>
    <col min="9" max="9" width="14.140625" customWidth="1"/>
    <col min="10" max="10" width="13.7109375" customWidth="1"/>
    <col min="11" max="11" width="15.28515625" customWidth="1"/>
    <col min="12" max="12" width="12.28515625" style="6" customWidth="1"/>
  </cols>
  <sheetData>
    <row r="1" spans="1:12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8" customFormat="1" ht="21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25" customHeight="1"/>
    <row r="4" spans="1:12" s="4" customFormat="1" ht="38.25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2</v>
      </c>
      <c r="J4" s="7" t="s">
        <v>3</v>
      </c>
      <c r="K4" s="7" t="s">
        <v>4</v>
      </c>
      <c r="L4" s="3" t="s">
        <v>0</v>
      </c>
    </row>
    <row r="5" spans="1:12" s="4" customFormat="1">
      <c r="A5" s="22" t="s">
        <v>15</v>
      </c>
      <c r="B5" s="16" t="s">
        <v>16</v>
      </c>
      <c r="C5" s="15" t="s">
        <v>17</v>
      </c>
      <c r="D5" s="21" t="s">
        <v>18</v>
      </c>
      <c r="E5" s="18" t="s">
        <v>19</v>
      </c>
      <c r="F5" s="24" t="s">
        <v>1</v>
      </c>
      <c r="G5" s="25" t="s">
        <v>14</v>
      </c>
      <c r="H5" s="19">
        <v>25</v>
      </c>
      <c r="I5" s="20">
        <v>832</v>
      </c>
      <c r="J5" s="20">
        <f>I5</f>
        <v>832</v>
      </c>
      <c r="K5" s="20">
        <f>I5*12</f>
        <v>9984</v>
      </c>
      <c r="L5" s="23"/>
    </row>
    <row r="6" spans="1:12" s="8" customFormat="1">
      <c r="A6" s="17"/>
      <c r="B6" s="6"/>
      <c r="C6" s="10"/>
      <c r="D6" s="10"/>
      <c r="E6" s="11"/>
      <c r="F6" s="6"/>
      <c r="G6" s="6"/>
      <c r="H6" s="12"/>
      <c r="I6" s="13"/>
      <c r="J6" s="13"/>
      <c r="K6" s="13"/>
      <c r="L6" s="14"/>
    </row>
    <row r="7" spans="1:12" s="8" customFormat="1">
      <c r="A7" s="17"/>
      <c r="B7" s="6"/>
      <c r="C7" s="10"/>
      <c r="D7" s="10"/>
      <c r="E7" s="11"/>
      <c r="F7" s="6"/>
      <c r="G7" s="6"/>
      <c r="H7" s="12"/>
      <c r="I7" s="13"/>
      <c r="J7" s="13"/>
      <c r="K7" s="13"/>
      <c r="L7" s="14"/>
    </row>
    <row r="8" spans="1:12" s="8" customFormat="1">
      <c r="A8" s="17"/>
      <c r="B8" s="6"/>
      <c r="C8" s="10"/>
      <c r="D8" s="10"/>
      <c r="E8" s="11"/>
      <c r="F8" s="6"/>
      <c r="G8" s="6"/>
      <c r="H8" s="12"/>
      <c r="I8" s="13"/>
      <c r="J8" s="13"/>
      <c r="K8" s="13"/>
      <c r="L8" s="14"/>
    </row>
    <row r="9" spans="1:12">
      <c r="A9" s="9" t="s">
        <v>13</v>
      </c>
    </row>
  </sheetData>
  <sortState ref="A4:L11">
    <sortCondition ref="C4:C11"/>
  </sortState>
  <customSheetViews>
    <customSheetView guid="{08708052-F5E5-4A78-9D72-8E2D4B1D9BA8}" fitToPage="1" printArea="1" view="pageBreakPreview">
      <selection activeCell="K12" sqref="K12"/>
      <pageMargins left="0.25" right="0.25" top="1" bottom="1" header="0.5" footer="0.5"/>
      <pageSetup scale="61" fitToHeight="0" orientation="landscape" r:id="rId1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D1CFDCAF-E432-4F5C-8D75-A1F066324133}" fitToPage="1" printArea="1" view="pageBreakPreview">
      <selection activeCell="A3" sqref="A3:XFD11"/>
      <pageMargins left="0.25" right="0.25" top="1" bottom="1" header="0.5" footer="0.5"/>
      <pageSetup scale="61" fitToHeight="0" orientation="landscape" r:id="rId2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1" fitToHeight="0" orientation="landscape" r:id="rId3"/>
  <headerFooter alignWithMargins="0">
    <oddHeader>&amp;C&amp;"Arial,Bold"&amp;16Exhibit C: December 2nd, 2015 Addition to Nodal Exchange Reporting Levels, Accountability Levels and Position Limits</oddHeader>
    <oddFooter>&amp;CPage &amp;P of &amp;N&amp;R- 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8"/>
    </sheetView>
  </sheetViews>
  <sheetFormatPr defaultRowHeight="12.75"/>
  <sheetData/>
  <customSheetViews>
    <customSheetView guid="{08708052-F5E5-4A78-9D72-8E2D4B1D9BA8}" state="hidden">
      <selection sqref="A1:B8"/>
      <pageMargins left="0.7" right="0.7" top="0.75" bottom="0.75" header="0.3" footer="0.3"/>
    </customSheetView>
    <customSheetView guid="{D1CFDCAF-E432-4F5C-8D75-A1F066324133}" state="hidden">
      <selection sqref="A1: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08708052-F5E5-4A78-9D72-8E2D4B1D9BA8}" state="hidden">
      <pageMargins left="0.7" right="0.7" top="0.75" bottom="0.75" header="0.3" footer="0.3"/>
    </customSheetView>
    <customSheetView guid="{D1CFDCAF-E432-4F5C-8D75-A1F06632413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9d688cf3-8c9c-40e0-9d53-c9d9a39642b8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2015-12-01T05:56:39+00:00</Document_x0020_Date>
    <Document_x0020_No xmlns="4b47aac5-4c46-444f-8595-ce09b406fc61">20917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A7CBA-4354-4D62-9E81-C9962409CC9E}"/>
</file>

<file path=customXml/itemProps2.xml><?xml version="1.0" encoding="utf-8"?>
<ds:datastoreItem xmlns:ds="http://schemas.openxmlformats.org/officeDocument/2006/customXml" ds:itemID="{68F92AC9-5324-40F2-95EF-EEDC123A5620}"/>
</file>

<file path=customXml/itemProps3.xml><?xml version="1.0" encoding="utf-8"?>
<ds:datastoreItem xmlns:ds="http://schemas.openxmlformats.org/officeDocument/2006/customXml" ds:itemID="{7B14C58E-5AAD-40A7-BDF2-40C85D73D8F1}"/>
</file>

<file path=customXml/itemProps4.xml><?xml version="1.0" encoding="utf-8"?>
<ds:datastoreItem xmlns:ds="http://schemas.openxmlformats.org/officeDocument/2006/customXml" ds:itemID="{D7155980-B174-4FD0-A371-D12F9426E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Nodal Contract Levels &amp; Limits</vt:lpstr>
      <vt:lpstr>Sheet1</vt:lpstr>
      <vt:lpstr>Sheet2</vt:lpstr>
      <vt:lpstr>'Nodal Contract Levels &amp; Limits'!Print_Area</vt:lpstr>
      <vt:lpstr>'Nodal Contract Levels &amp; Limits'!Print_Titles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Position LImits in Excel</dc:title>
  <dc:creator>Hoffman O</dc:creator>
  <cp:lastModifiedBy>shen</cp:lastModifiedBy>
  <cp:lastPrinted>2015-11-30T20:17:35Z</cp:lastPrinted>
  <dcterms:created xsi:type="dcterms:W3CDTF">2013-09-09T15:41:03Z</dcterms:created>
  <dcterms:modified xsi:type="dcterms:W3CDTF">2015-11-30T21:32:40Z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1888200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