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ulman\Desktop\"/>
    </mc:Choice>
  </mc:AlternateContent>
  <bookViews>
    <workbookView xWindow="0" yWindow="0" windowWidth="25125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<sst xmlns="http://schemas.openxmlformats.org/spreadsheetml/2006/main" count="130" uniqueCount="64">
  <si>
    <t>S1U</t>
  </si>
  <si>
    <t>Bloomberg Dollar Spot Index Futures</t>
  </si>
  <si>
    <t>BDI</t>
  </si>
  <si>
    <t>IPO</t>
  </si>
  <si>
    <t>IPT</t>
  </si>
  <si>
    <t>XAR</t>
  </si>
  <si>
    <t>Chilean Peso/US Dollar (CLP/USD) Futures</t>
  </si>
  <si>
    <t>CHP</t>
  </si>
  <si>
    <t>Dow Jones CME FX$INDEX Futures</t>
  </si>
  <si>
    <t>270J</t>
  </si>
  <si>
    <t>343J</t>
  </si>
  <si>
    <t>Product</t>
  </si>
  <si>
    <t>RULEBOOK CHAPTER</t>
  </si>
  <si>
    <t>COMMODITY CODE</t>
  </si>
  <si>
    <t>PRIMARY/ASSCOCIATED</t>
  </si>
  <si>
    <t>ASSOCIATED WITH</t>
  </si>
  <si>
    <t>BASE IN REAL ECONOMIC VALUE</t>
  </si>
  <si>
    <t>Level 1</t>
  </si>
  <si>
    <t>Level 2</t>
  </si>
  <si>
    <t>Level 3</t>
  </si>
  <si>
    <t>Level 4</t>
  </si>
  <si>
    <t>Level 5</t>
  </si>
  <si>
    <t>7 Year USD MAC Deliverable SwapFutures</t>
  </si>
  <si>
    <t>Primary</t>
  </si>
  <si>
    <t>No Limit</t>
  </si>
  <si>
    <t>E-mini IPOX 100 US Index Futures</t>
  </si>
  <si>
    <t>BTIC on E-mini IPOX 100 US Index Futures</t>
  </si>
  <si>
    <t>E-mini S&amp;P Real Estate Select Sector Index Futures</t>
  </si>
  <si>
    <t>Associated</t>
  </si>
  <si>
    <t>400 ticks</t>
  </si>
  <si>
    <t>ZN</t>
  </si>
  <si>
    <t>FXD</t>
  </si>
  <si>
    <t>U.S. Dollar/Chinese Renminbi  (USD/RMB or CNY) Futures with U.S. Dollar Banking</t>
  </si>
  <si>
    <t>CNY</t>
  </si>
  <si>
    <t>RMB</t>
  </si>
  <si>
    <t>2000 ticks</t>
  </si>
  <si>
    <t>E-Micro U.S. Dollar/Chinese Renminbi  (USD/RMB or CNY) Futures with U.S. Dollar Banking</t>
  </si>
  <si>
    <t>MNY</t>
  </si>
  <si>
    <t>Special Price Fluctuation Limits and Daily Price Limits Table</t>
  </si>
  <si>
    <t>CBOT</t>
  </si>
  <si>
    <t>CME</t>
  </si>
  <si>
    <t>E-mini Yen Denominated Nikkei Stock Average Index Futures</t>
  </si>
  <si>
    <t>NIY</t>
  </si>
  <si>
    <t>Nikkei Stock Average Futures</t>
  </si>
  <si>
    <t>NKD</t>
  </si>
  <si>
    <t>NYMEX</t>
  </si>
  <si>
    <t>Henry Hub Natural Gas Last Day Physically-Delivered Futures</t>
  </si>
  <si>
    <t xml:space="preserve">MNG </t>
  </si>
  <si>
    <t>NG</t>
  </si>
  <si>
    <r>
      <t xml:space="preserve">$1.50  </t>
    </r>
    <r>
      <rPr>
        <u/>
        <sz val="10"/>
        <color rgb="FF000000"/>
        <rFont val="Arial"/>
        <family val="2"/>
      </rPr>
      <t> $1.00</t>
    </r>
  </si>
  <si>
    <r>
      <t>1500</t>
    </r>
    <r>
      <rPr>
        <sz val="10"/>
        <color theme="1"/>
        <rFont val="Arial"/>
        <family val="2"/>
      </rPr>
      <t xml:space="preserve">  </t>
    </r>
    <r>
      <rPr>
        <u/>
        <sz val="10"/>
        <color theme="1"/>
        <rFont val="Arial"/>
        <family val="2"/>
      </rPr>
      <t> 1000</t>
    </r>
  </si>
  <si>
    <r>
      <t>3000</t>
    </r>
    <r>
      <rPr>
        <sz val="10"/>
        <color theme="1"/>
        <rFont val="Arial"/>
        <family val="2"/>
      </rPr>
      <t xml:space="preserve">   </t>
    </r>
    <r>
      <rPr>
        <u/>
        <sz val="10"/>
        <color theme="1"/>
        <rFont val="Arial"/>
        <family val="2"/>
      </rPr>
      <t>2000</t>
    </r>
  </si>
  <si>
    <r>
      <t>4500</t>
    </r>
    <r>
      <rPr>
        <sz val="10"/>
        <color theme="1"/>
        <rFont val="Arial"/>
        <family val="2"/>
      </rPr>
      <t xml:space="preserve">  </t>
    </r>
    <r>
      <rPr>
        <u/>
        <sz val="10"/>
        <color theme="1"/>
        <rFont val="Arial"/>
        <family val="2"/>
      </rPr>
      <t> 3000</t>
    </r>
  </si>
  <si>
    <r>
      <t>6000</t>
    </r>
    <r>
      <rPr>
        <sz val="10"/>
        <color theme="1"/>
        <rFont val="Arial"/>
        <family val="2"/>
      </rPr>
      <t xml:space="preserve">   </t>
    </r>
    <r>
      <rPr>
        <u/>
        <sz val="10"/>
        <color theme="1"/>
        <rFont val="Arial"/>
        <family val="2"/>
      </rPr>
      <t>4000</t>
    </r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</si>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</sst>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Book Antiqua"/>
      <family val="1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Calibri"/>
      <family val="2"/>
      <charset val="204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6" fillId="0" borderId="0" xfId="1" applyFont="1" applyAlignment="1"/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22" applyFont="1" applyFill="1" applyBorder="1" applyAlignment="1">
      <alignment horizontal="left" vertical="top"/>
    </xf>
    <xf numFmtId="0" fontId="10" fillId="0" borderId="0" xfId="22" applyFont="1" applyFill="1" applyBorder="1" applyAlignment="1">
      <alignment horizontal="center"/>
    </xf>
    <xf numFmtId="0" fontId="10" fillId="0" borderId="0" xfId="22" applyFont="1" applyFill="1" applyBorder="1" applyAlignment="1">
      <alignment horizontal="center" vertical="top"/>
    </xf>
    <xf numFmtId="1" fontId="10" fillId="0" borderId="0" xfId="22" applyNumberFormat="1" applyFont="1" applyFill="1" applyBorder="1" applyAlignment="1">
      <alignment horizontal="center"/>
    </xf>
    <xf numFmtId="1" fontId="10" fillId="0" borderId="0" xfId="22" applyNumberFormat="1" applyFont="1" applyFill="1" applyAlignment="1">
      <alignment horizontal="center"/>
    </xf>
    <xf numFmtId="0" fontId="10" fillId="0" borderId="0" xfId="23" applyFont="1" applyFill="1" applyBorder="1" applyAlignment="1">
      <alignment horizontal="left" vertical="top"/>
    </xf>
    <xf numFmtId="0" fontId="10" fillId="0" borderId="0" xfId="23" applyFont="1" applyFill="1" applyBorder="1" applyAlignment="1">
      <alignment horizontal="center"/>
    </xf>
    <xf numFmtId="0" fontId="10" fillId="0" borderId="0" xfId="23" applyFont="1" applyFill="1" applyBorder="1" applyAlignment="1">
      <alignment horizontal="center" vertical="top"/>
    </xf>
    <xf numFmtId="164" fontId="10" fillId="0" borderId="0" xfId="23" applyNumberFormat="1" applyFont="1" applyFill="1" applyBorder="1" applyAlignment="1">
      <alignment horizontal="center"/>
    </xf>
    <xf numFmtId="164" fontId="10" fillId="0" borderId="0" xfId="23" applyNumberFormat="1" applyFont="1" applyFill="1" applyAlignment="1">
      <alignment horizontal="center"/>
    </xf>
    <xf numFmtId="0" fontId="9" fillId="0" borderId="0" xfId="1" applyFont="1" applyAlignment="1"/>
    <xf numFmtId="0" fontId="8" fillId="0" borderId="0" xfId="1" applyFont="1" applyAlignment="1"/>
    <xf numFmtId="0" fontId="9" fillId="0" borderId="0" xfId="1" applyFont="1" applyAlignment="1"/>
    <xf numFmtId="0" fontId="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/>
    <xf numFmtId="0" fontId="19" fillId="0" borderId="0" xfId="0" applyFont="1" applyFill="1" applyBorder="1" applyAlignment="1">
      <alignment vertical="center"/>
    </xf>
    <xf numFmtId="0" fontId="6" fillId="0" borderId="0" xfId="23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</cellXfs>
  <cellStyles count="24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23" xfId="1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"/>
  <sheetViews>
    <sheetView tabSelected="1" workbookViewId="0">
      <selection sqref="A1:A2"/>
    </sheetView>
  </sheetViews>
  <sheetFormatPr defaultRowHeight="15" x14ac:dyDescent="0.25"/>
  <cols>
    <col min="1" max="1" width="70.28515625" customWidth="1"/>
    <col min="2" max="2" width="20.85546875" customWidth="1"/>
    <col min="3" max="3" width="21.7109375" customWidth="1"/>
    <col min="4" max="4" width="23.85546875" customWidth="1"/>
    <col min="5" max="5" width="20.85546875" customWidth="1"/>
    <col min="6" max="6" width="31" customWidth="1"/>
  </cols>
  <sheetData>
    <row r="1" spans="1:103" x14ac:dyDescent="0.25">
      <c r="A1" s="33" t="s">
        <v>38</v>
      </c>
    </row>
    <row r="2" spans="1:103" x14ac:dyDescent="0.25">
      <c r="A2" s="34"/>
    </row>
    <row r="5" spans="1:103" x14ac:dyDescent="0.25">
      <c r="A5" s="6" t="s">
        <v>11</v>
      </c>
      <c r="B5" s="7" t="s">
        <v>12</v>
      </c>
      <c r="C5" s="7" t="s">
        <v>13</v>
      </c>
      <c r="D5" s="6" t="s">
        <v>14</v>
      </c>
      <c r="E5" s="7" t="s">
        <v>15</v>
      </c>
      <c r="F5" s="9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5.75" x14ac:dyDescent="0.25">
      <c r="A6" s="32"/>
      <c r="B6" s="7"/>
      <c r="C6" s="7"/>
      <c r="D6" s="6"/>
      <c r="E6" s="7"/>
      <c r="F6" s="8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103" x14ac:dyDescent="0.25">
      <c r="A7" s="6" t="s">
        <v>39</v>
      </c>
      <c r="B7" s="7"/>
      <c r="C7" s="7"/>
      <c r="D7" s="6"/>
      <c r="E7" s="7"/>
      <c r="F7" s="8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1:103" x14ac:dyDescent="0.25">
      <c r="A8" s="3" t="s">
        <v>22</v>
      </c>
      <c r="B8" s="10">
        <v>59</v>
      </c>
      <c r="C8" s="4" t="s">
        <v>0</v>
      </c>
      <c r="D8" s="10" t="s">
        <v>28</v>
      </c>
      <c r="E8" s="10" t="s">
        <v>30</v>
      </c>
      <c r="F8" s="11"/>
      <c r="G8" s="12"/>
      <c r="H8" s="12"/>
      <c r="I8" s="12"/>
      <c r="J8" s="12"/>
      <c r="K8" s="10" t="s">
        <v>24</v>
      </c>
    </row>
    <row r="9" spans="1:103" x14ac:dyDescent="0.25">
      <c r="A9" s="3"/>
      <c r="B9" s="10"/>
      <c r="C9" s="4"/>
      <c r="D9" s="10"/>
      <c r="E9" s="10"/>
      <c r="F9" s="11"/>
      <c r="G9" s="12"/>
      <c r="H9" s="12"/>
      <c r="I9" s="12"/>
      <c r="J9" s="12"/>
      <c r="K9" s="10"/>
    </row>
    <row r="10" spans="1:103" x14ac:dyDescent="0.25">
      <c r="A10" s="46" t="s">
        <v>40</v>
      </c>
      <c r="B10" s="10"/>
      <c r="C10" s="4"/>
      <c r="D10" s="10"/>
      <c r="E10" s="10"/>
      <c r="F10" s="11"/>
      <c r="G10" s="12"/>
      <c r="H10" s="12"/>
      <c r="I10" s="12"/>
      <c r="J10" s="12"/>
      <c r="K10" s="10"/>
    </row>
    <row r="11" spans="1:103" x14ac:dyDescent="0.25">
      <c r="A11" s="3" t="s">
        <v>1</v>
      </c>
      <c r="B11" s="10">
        <v>299</v>
      </c>
      <c r="C11" s="4" t="s">
        <v>2</v>
      </c>
      <c r="D11" s="10" t="s">
        <v>23</v>
      </c>
      <c r="E11" s="10" t="s">
        <v>23</v>
      </c>
      <c r="F11" s="10" t="s">
        <v>29</v>
      </c>
      <c r="G11" s="10">
        <v>40000</v>
      </c>
      <c r="H11" s="10">
        <v>80000</v>
      </c>
      <c r="I11" s="10">
        <v>120000</v>
      </c>
      <c r="J11" s="10">
        <v>160000</v>
      </c>
      <c r="K11" s="10" t="s">
        <v>24</v>
      </c>
    </row>
    <row r="12" spans="1:103" x14ac:dyDescent="0.25">
      <c r="A12" s="3" t="s">
        <v>25</v>
      </c>
      <c r="B12" s="10">
        <v>392</v>
      </c>
      <c r="C12" s="4" t="s">
        <v>3</v>
      </c>
      <c r="D12" s="10" t="s">
        <v>23</v>
      </c>
      <c r="E12" s="10" t="s">
        <v>23</v>
      </c>
      <c r="F12" s="10"/>
      <c r="G12" s="13"/>
      <c r="H12" s="13"/>
      <c r="I12" s="13"/>
      <c r="J12" s="13"/>
      <c r="K12" s="48"/>
    </row>
    <row r="13" spans="1:103" x14ac:dyDescent="0.25">
      <c r="A13" s="3" t="s">
        <v>26</v>
      </c>
      <c r="B13" s="10">
        <v>392</v>
      </c>
      <c r="C13" s="4" t="s">
        <v>4</v>
      </c>
      <c r="D13" s="10" t="s">
        <v>28</v>
      </c>
      <c r="E13" s="10" t="s">
        <v>3</v>
      </c>
      <c r="F13" s="10"/>
      <c r="G13" s="13"/>
      <c r="H13" s="13"/>
      <c r="I13" s="13"/>
      <c r="J13" s="13"/>
      <c r="K13" s="48"/>
    </row>
    <row r="14" spans="1:103" x14ac:dyDescent="0.25">
      <c r="A14" s="3" t="s">
        <v>27</v>
      </c>
      <c r="B14" s="10">
        <v>369</v>
      </c>
      <c r="C14" s="4" t="s">
        <v>5</v>
      </c>
      <c r="D14" s="10" t="s">
        <v>23</v>
      </c>
      <c r="E14" s="10" t="s">
        <v>23</v>
      </c>
      <c r="F14" s="10"/>
      <c r="G14" s="13"/>
      <c r="H14" s="13"/>
      <c r="I14" s="13"/>
      <c r="J14" s="13"/>
      <c r="K14" s="48"/>
    </row>
    <row r="15" spans="1:103" x14ac:dyDescent="0.25">
      <c r="A15" s="3" t="s">
        <v>6</v>
      </c>
      <c r="B15" s="10">
        <v>346</v>
      </c>
      <c r="C15" s="4" t="s">
        <v>7</v>
      </c>
      <c r="D15" s="10" t="s">
        <v>23</v>
      </c>
      <c r="E15" s="10" t="s">
        <v>23</v>
      </c>
      <c r="F15" s="10" t="s">
        <v>29</v>
      </c>
      <c r="G15" s="10">
        <v>400</v>
      </c>
      <c r="H15" s="10">
        <v>800</v>
      </c>
      <c r="I15" s="10">
        <v>1200</v>
      </c>
      <c r="J15" s="10">
        <v>1600</v>
      </c>
      <c r="K15" s="10" t="s">
        <v>24</v>
      </c>
    </row>
    <row r="16" spans="1:103" s="35" customFormat="1" x14ac:dyDescent="0.25">
      <c r="A16" s="37" t="s">
        <v>41</v>
      </c>
      <c r="B16" s="36">
        <v>370</v>
      </c>
      <c r="C16" s="36" t="s">
        <v>42</v>
      </c>
      <c r="D16" s="36" t="s">
        <v>23</v>
      </c>
      <c r="E16" s="36" t="s">
        <v>23</v>
      </c>
      <c r="F16" s="37"/>
      <c r="G16" s="38"/>
      <c r="H16" s="38"/>
      <c r="I16" s="38"/>
      <c r="J16" s="38"/>
      <c r="K16" s="39"/>
    </row>
    <row r="17" spans="1:11" s="35" customFormat="1" x14ac:dyDescent="0.25">
      <c r="A17" s="37" t="s">
        <v>43</v>
      </c>
      <c r="B17" s="36">
        <v>352</v>
      </c>
      <c r="C17" s="36" t="s">
        <v>44</v>
      </c>
      <c r="D17" s="36" t="s">
        <v>28</v>
      </c>
      <c r="E17" s="36" t="s">
        <v>42</v>
      </c>
      <c r="F17" s="37"/>
      <c r="G17" s="38"/>
      <c r="H17" s="38"/>
      <c r="I17" s="38"/>
      <c r="J17" s="38"/>
      <c r="K17" s="39"/>
    </row>
    <row r="19" spans="1:11" s="21" customFormat="1" ht="12.75" x14ac:dyDescent="0.2">
      <c r="A19" s="14" t="s">
        <v>8</v>
      </c>
      <c r="B19" s="15">
        <v>404</v>
      </c>
      <c r="C19" s="15" t="s">
        <v>31</v>
      </c>
      <c r="D19" s="16" t="s">
        <v>23</v>
      </c>
      <c r="E19" s="17" t="s">
        <v>23</v>
      </c>
      <c r="F19" s="15" t="s">
        <v>29</v>
      </c>
      <c r="G19" s="18">
        <v>400</v>
      </c>
      <c r="H19" s="19">
        <f t="shared" ref="H19" si="0">G19*2</f>
        <v>800</v>
      </c>
      <c r="I19" s="19">
        <f t="shared" ref="I19" si="1">G19*3</f>
        <v>1200</v>
      </c>
      <c r="J19" s="19">
        <f t="shared" ref="J19" si="2">G19*4</f>
        <v>1600</v>
      </c>
      <c r="K19" s="20" t="s">
        <v>24</v>
      </c>
    </row>
    <row r="20" spans="1:11" s="21" customFormat="1" ht="12.75" x14ac:dyDescent="0.2">
      <c r="A20" s="22" t="s">
        <v>32</v>
      </c>
      <c r="B20" s="23" t="s">
        <v>9</v>
      </c>
      <c r="C20" s="23" t="s">
        <v>33</v>
      </c>
      <c r="D20" s="24" t="s">
        <v>28</v>
      </c>
      <c r="E20" s="23" t="s">
        <v>34</v>
      </c>
      <c r="F20" s="15" t="s">
        <v>35</v>
      </c>
      <c r="G20" s="25">
        <v>2000</v>
      </c>
      <c r="H20" s="26">
        <v>4000</v>
      </c>
      <c r="I20" s="26">
        <v>6000</v>
      </c>
      <c r="J20" s="26">
        <v>8000</v>
      </c>
      <c r="K20" s="20" t="s">
        <v>24</v>
      </c>
    </row>
    <row r="21" spans="1:11" s="21" customFormat="1" ht="12.75" x14ac:dyDescent="0.2">
      <c r="A21" s="27" t="s">
        <v>36</v>
      </c>
      <c r="B21" s="28" t="s">
        <v>10</v>
      </c>
      <c r="C21" s="28" t="s">
        <v>37</v>
      </c>
      <c r="D21" s="29" t="s">
        <v>28</v>
      </c>
      <c r="E21" s="28" t="s">
        <v>34</v>
      </c>
      <c r="F21" s="15" t="s">
        <v>35</v>
      </c>
      <c r="G21" s="30">
        <v>0.2</v>
      </c>
      <c r="H21" s="31">
        <v>0.4</v>
      </c>
      <c r="I21" s="31">
        <v>0.6</v>
      </c>
      <c r="J21" s="31">
        <v>0.8</v>
      </c>
      <c r="K21" s="20" t="s">
        <v>24</v>
      </c>
    </row>
    <row r="22" spans="1:11" ht="16.5" x14ac:dyDescent="0.25">
      <c r="A22" s="1"/>
      <c r="B22" s="2"/>
      <c r="C22" s="2"/>
    </row>
    <row r="23" spans="1:11" x14ac:dyDescent="0.25">
      <c r="A23" s="47" t="s">
        <v>45</v>
      </c>
    </row>
    <row r="24" spans="1:11" ht="24.95" customHeight="1" x14ac:dyDescent="0.25">
      <c r="A24" s="40" t="s">
        <v>46</v>
      </c>
      <c r="B24" s="41">
        <v>1156</v>
      </c>
      <c r="C24" s="41" t="s">
        <v>47</v>
      </c>
      <c r="D24" s="41" t="s">
        <v>28</v>
      </c>
      <c r="E24" s="41" t="s">
        <v>48</v>
      </c>
      <c r="F24" s="42" t="s">
        <v>49</v>
      </c>
      <c r="G24" s="44" t="s">
        <v>50</v>
      </c>
      <c r="H24" s="44" t="s">
        <v>51</v>
      </c>
      <c r="I24" s="44" t="s">
        <v>52</v>
      </c>
      <c r="J24" s="44" t="s">
        <v>53</v>
      </c>
      <c r="K24" s="41" t="s">
        <v>24</v>
      </c>
    </row>
    <row r="25" spans="1:11" ht="24.95" customHeight="1" x14ac:dyDescent="0.25">
      <c r="A25" s="40" t="s">
        <v>54</v>
      </c>
      <c r="B25" s="41">
        <v>402</v>
      </c>
      <c r="C25" s="41" t="s">
        <v>55</v>
      </c>
      <c r="D25" s="41" t="s">
        <v>28</v>
      </c>
      <c r="E25" s="41" t="s">
        <v>48</v>
      </c>
      <c r="F25" s="42" t="s">
        <v>49</v>
      </c>
      <c r="G25" s="44" t="s">
        <v>50</v>
      </c>
      <c r="H25" s="44" t="s">
        <v>51</v>
      </c>
      <c r="I25" s="44" t="s">
        <v>52</v>
      </c>
      <c r="J25" s="44" t="s">
        <v>53</v>
      </c>
      <c r="K25" s="41" t="s">
        <v>24</v>
      </c>
    </row>
    <row r="26" spans="1:11" ht="24.95" customHeight="1" x14ac:dyDescent="0.25">
      <c r="A26" s="40" t="s">
        <v>56</v>
      </c>
      <c r="B26" s="41">
        <v>824</v>
      </c>
      <c r="C26" s="41" t="s">
        <v>57</v>
      </c>
      <c r="D26" s="41" t="s">
        <v>28</v>
      </c>
      <c r="E26" s="41" t="s">
        <v>48</v>
      </c>
      <c r="F26" s="42" t="s">
        <v>49</v>
      </c>
      <c r="G26" s="44" t="s">
        <v>50</v>
      </c>
      <c r="H26" s="44" t="s">
        <v>51</v>
      </c>
      <c r="I26" s="44" t="s">
        <v>52</v>
      </c>
      <c r="J26" s="44" t="s">
        <v>53</v>
      </c>
      <c r="K26" s="41" t="s">
        <v>24</v>
      </c>
    </row>
    <row r="27" spans="1:11" ht="24.95" customHeight="1" x14ac:dyDescent="0.25">
      <c r="A27" s="40" t="s">
        <v>58</v>
      </c>
      <c r="B27" s="41">
        <v>529</v>
      </c>
      <c r="C27" s="41" t="s">
        <v>59</v>
      </c>
      <c r="D27" s="41" t="s">
        <v>28</v>
      </c>
      <c r="E27" s="41" t="s">
        <v>48</v>
      </c>
      <c r="F27" s="42" t="s">
        <v>49</v>
      </c>
      <c r="G27" s="44" t="s">
        <v>50</v>
      </c>
      <c r="H27" s="44" t="s">
        <v>51</v>
      </c>
      <c r="I27" s="44" t="s">
        <v>52</v>
      </c>
      <c r="J27" s="44" t="s">
        <v>53</v>
      </c>
      <c r="K27" s="41" t="s">
        <v>24</v>
      </c>
    </row>
    <row r="28" spans="1:11" ht="24.95" customHeight="1" x14ac:dyDescent="0.25">
      <c r="A28" s="40" t="s">
        <v>60</v>
      </c>
      <c r="B28" s="41">
        <v>823</v>
      </c>
      <c r="C28" s="41" t="s">
        <v>61</v>
      </c>
      <c r="D28" s="45"/>
      <c r="E28" s="41" t="s">
        <v>48</v>
      </c>
      <c r="F28" s="42" t="s">
        <v>49</v>
      </c>
      <c r="G28" s="44" t="s">
        <v>50</v>
      </c>
      <c r="H28" s="44" t="s">
        <v>51</v>
      </c>
      <c r="I28" s="44" t="s">
        <v>52</v>
      </c>
      <c r="J28" s="44" t="s">
        <v>53</v>
      </c>
      <c r="K28" s="41" t="s">
        <v>24</v>
      </c>
    </row>
    <row r="29" spans="1:11" ht="24.95" customHeight="1" x14ac:dyDescent="0.25">
      <c r="A29" s="40" t="s">
        <v>62</v>
      </c>
      <c r="B29" s="41">
        <v>508</v>
      </c>
      <c r="C29" s="41" t="s">
        <v>63</v>
      </c>
      <c r="D29" s="45"/>
      <c r="E29" s="41" t="s">
        <v>48</v>
      </c>
      <c r="F29" s="42" t="s">
        <v>49</v>
      </c>
      <c r="G29" s="44" t="s">
        <v>50</v>
      </c>
      <c r="H29" s="44" t="s">
        <v>51</v>
      </c>
      <c r="I29" s="44" t="s">
        <v>52</v>
      </c>
      <c r="J29" s="44" t="s">
        <v>53</v>
      </c>
      <c r="K29" s="41" t="s">
        <v>24</v>
      </c>
    </row>
    <row r="30" spans="1:11" x14ac:dyDescent="0.25">
      <c r="A30" s="40"/>
      <c r="B30" s="41"/>
      <c r="C30" s="41"/>
      <c r="D30" s="45"/>
      <c r="E30" s="41"/>
      <c r="F30" s="42"/>
      <c r="G30" s="43"/>
      <c r="H30" s="43"/>
      <c r="I30" s="43"/>
      <c r="J30" s="43"/>
      <c r="K30" s="41"/>
    </row>
  </sheetData>
  <mergeCells count="1">
    <mergeCell ref="A1:A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6c2f85c7-d15a-4aa4-88a8-61430d4215e9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2016-12-07T20:03:39+00:00</Document_x0020_Date>
    <Document_x0020_No xmlns="4b47aac5-4c46-444f-8595-ce09b406fc61">27938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1B0837A-1230-4183-90CF-739D8CFF6D20}"/>
</file>

<file path=customXml/itemProps2.xml><?xml version="1.0" encoding="utf-8"?>
<ds:datastoreItem xmlns:ds="http://schemas.openxmlformats.org/officeDocument/2006/customXml" ds:itemID="{0C24A162-E2FF-411F-AABA-0A8C1EF4E027}"/>
</file>

<file path=customXml/itemProps3.xml><?xml version="1.0" encoding="utf-8"?>
<ds:datastoreItem xmlns:ds="http://schemas.openxmlformats.org/officeDocument/2006/customXml" ds:itemID="{92B31504-9626-468F-96E4-0A27CBFD8429}"/>
</file>

<file path=customXml/itemProps4.xml><?xml version="1.0" encoding="utf-8"?>
<ds:datastoreItem xmlns:ds="http://schemas.openxmlformats.org/officeDocument/2006/customXml" ds:itemID="{78A17B91-C7A8-4087-85FE-89D6BF859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16-536 Exhibit A</dc:title>
  <dc:creator>Bulman, Kevin</dc:creator>
  <cp:lastModifiedBy>Bulman, Kevin</cp:lastModifiedBy>
  <dcterms:created xsi:type="dcterms:W3CDTF">2016-11-23T14:54:34Z</dcterms:created>
  <dcterms:modified xsi:type="dcterms:W3CDTF">2016-12-05T19:14:02Z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3239800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