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3740"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2" i="82" l="1"/>
  <c r="F8" i="91" l="1"/>
  <c r="E8" i="91"/>
  <c r="D8" i="91"/>
  <c r="C8" i="91"/>
  <c r="B8" i="91"/>
  <c r="F8" i="90" l="1"/>
  <c r="E8" i="90"/>
  <c r="D8" i="90"/>
  <c r="C8" i="90"/>
  <c r="B8" i="90"/>
</calcChain>
</file>

<file path=xl/sharedStrings.xml><?xml version="1.0" encoding="utf-8"?>
<sst xmlns="http://schemas.openxmlformats.org/spreadsheetml/2006/main" count="1468" uniqueCount="224">
  <si>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</si>
  <si>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</si>
  <si>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</si>
  <si>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</si>
  <si>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</si>
  <si>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</si>
  <si>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</si>
  <si>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</si>
  <si>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</si>
  <si>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</si>
  <si>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</si>
  <si>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</si>
  <si>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</si>
  <si>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</si>
  <si>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</si>
  <si>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</si>
  <si>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</si>
  <si>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</si>
  <si>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</si>
  <si>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</si>
  <si>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</si>
  <si>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</si>
  <si>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</si>
  <si>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</si>
  <si>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</si>
  <si>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</si>
  <si>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</si>
  <si>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</si>
  <si>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</si>
  <si>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</si>
  <si>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</si>
  <si>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</si>
  <si>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</si>
  <si>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</si>
  <si>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</si>
  <si>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</si>
  <si>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</si>
  <si>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</si>
  <si>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</si>
  <si>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</si>
  <si>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</si>
  <si>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</si>
  <si>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</si>
  <si>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</si>
  <si>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</si>
  <si>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</si>
  <si>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</si>
  <si>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</si>
  <si>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</si>
  <si>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</si>
  <si>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</si>
  <si>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</si>
  <si>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</si>
  <si>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</si>
  <si>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</si>
  <si>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</si>
  <si>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</si>
  <si>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</si>
  <si>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</si>
  <si>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</si>
  <si>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</si>
  <si>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</si>
  <si>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</si>
  <si>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</si>
  <si>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</si>
  <si>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</si>
  <si>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</si>
  <si>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</si>
  <si>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</si>
  <si>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</si>
  <si>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</si>
  <si>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</si>
  <si>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</si>
  <si>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</si>
  <si>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</si>
  <si>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</si>
  <si>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</si>
  <si>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</si>
  <si>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</si>
  <si>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</si>
  <si>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</si>
  <si>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</si>
  <si>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</si>
  <si>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</si>
  <si>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</si>
  <si>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</si>
  <si>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</si>
  <si>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</si>
  <si>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</si>
  <si>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</si>
  <si>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</si>
  <si>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</si>
  <si>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</si>
  <si>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</si>
  <si>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</si>
  <si>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</si>
  <si>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</si>
  <si>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</si>
  <si>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</si>
  <si>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</si>
  <si>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</si>
  <si>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</si>
  <si>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</si>
  <si>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</si>
  <si>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</si>
  <si>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</si>
  <si>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</si>
  <si>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</si>
  <si>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</si>
  <si>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</si>
  <si>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</si>
  <si>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</si>
  <si>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</si>
  <si>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</si>
  <si>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</si>
  <si>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</si>
  <si>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</si>
  <si>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</si>
  <si>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</si>
  <si>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</si>
  <si>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</si>
  <si>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</si>
  <si>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</si>
  <si>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</si>
  <si>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</si>
  <si>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</si>
  <si>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</si>
  <si>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</si>
  <si>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</si>
  <si>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</si>
  <si>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</si>
  <si>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</si>
  <si>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</si>
  <si>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</si>
  <si>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</si>
  <si>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</si>
  <si>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</si>
  <si>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</si>
  <si>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</si>
  <si>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</si>
  <si>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</si>
  <si>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</si>
  <si>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</si>
  <si>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</si>
  <si>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</si>
  <si>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</si>
  <si>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</si>
  <si>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</si>
  <si>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</si>
  <si>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</si>
  <si>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</si>
  <si>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</si>
  <si>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</si>
  <si>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</si>
  <si>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</si>
  <si>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</si>
  <si>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</si>
  <si>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</si>
  <si>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</si>
  <si>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</si>
  <si>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</si>
  <si>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</si>
  <si>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</si>
  <si>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</si>
  <si>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</si>
  <si>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</si>
  <si>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</si>
  <si>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</si>
  <si>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</si>
  <si>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</si>
  <si>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</si>
  <si>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</si>
  <si>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</si>
  <si>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</si>
  <si>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</si>
  <si>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</si>
  <si>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</si>
  <si>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</si>
  <si>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</si>
  <si>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</si>
  <si>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</si>
  <si>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</si>
  <si>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</si>
  <si>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</si>
  <si>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</si>
  <si>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</si>
  <si>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</si>
  <si>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</si>
  <si>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</si>
  <si>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</si>
  <si>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</si>
  <si>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</si>
  <si>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</si>
  <si>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</si>
  <si>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</si>
  <si>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</si>
  <si>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</si>
  <si>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</si>
  <si>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</si>
  <si>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</si>
  <si>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   </t>
  </si>
  <si>
    <t xml:space="preserve">                    -   </t>
  </si>
  <si>
    <t xml:space="preserve">                        -   </t>
  </si>
  <si>
    <t>November 29</t>
  </si>
  <si>
    <t xml:space="preserve">                             -   </t>
  </si>
  <si>
    <t xml:space="preserve">                       -   </t>
  </si>
  <si>
    <t xml:space="preserve">  .  </t>
  </si>
  <si>
    <t>December 6</t>
  </si>
  <si>
    <t xml:space="preserve">  N/A  </t>
  </si>
  <si>
    <t xml:space="preserve">                      -   </t>
  </si>
  <si>
    <t>December 20</t>
  </si>
  <si>
    <t>December 13</t>
  </si>
  <si>
    <t>December 27</t>
  </si>
  <si>
    <t>Gross notional amount outstanding, December 27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</si>
  <si>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December 27,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</si>
  <si>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27,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</si>
  <si>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December 27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</si>
  <si>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December 27,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</si>
  <si>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27,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</si>
  <si>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December 27 weekly snapshot, by product type, all tenors and currencies.  </t>
  </si>
  <si>
    <t xml:space="preserve">Gross notional amount outstanding, December 27 weekly snapshot, by product type, all participant types, tenors and currencies. </t>
  </si>
  <si>
    <t xml:space="preserve">  Europe/Other</t>
  </si>
  <si>
    <t>Index/OTHER*</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</si>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</sst>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5">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cellStyleXfs>
  <cellXfs count="150">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49" fontId="21" fillId="0" borderId="1" xfId="177" applyNumberFormat="1" applyFont="1" applyFill="1" applyBorder="1" applyAlignment="1" applyProtection="1">
      <alignment horizontal="right" vertical="center" wrapText="1"/>
    </xf>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4" fontId="22" fillId="2" borderId="1" xfId="0" applyNumberFormat="1" applyFont="1" applyFill="1" applyBorder="1" applyAlignment="1" applyProtection="1">
      <alignment horizontal="center" wrapText="1"/>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1" fillId="0" borderId="1" xfId="183" applyNumberFormat="1" applyFont="1" applyFill="1" applyBorder="1" applyAlignment="1" applyProtection="1">
      <alignment horizontal="left" vertical="center" wrapText="1"/>
    </xf>
    <xf numFmtId="166" fontId="29"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5">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7" sqref="A7"/>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41647</v>
      </c>
      <c r="F3" s="71"/>
    </row>
    <row r="4" spans="1:6" x14ac:dyDescent="0.25">
      <c r="A4" s="22" t="s">
        <v>57</v>
      </c>
      <c r="B4" s="23">
        <v>41635</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I34" sqref="I34"/>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78">
        <v>1970175</v>
      </c>
      <c r="C2" s="78">
        <v>1247747</v>
      </c>
      <c r="D2" s="78">
        <v>2022327</v>
      </c>
      <c r="E2" s="78">
        <v>2989115</v>
      </c>
      <c r="F2" s="78">
        <v>4129233</v>
      </c>
      <c r="G2" s="78">
        <v>1840542</v>
      </c>
      <c r="H2" s="78">
        <v>1250377</v>
      </c>
      <c r="I2" s="78">
        <v>101234</v>
      </c>
      <c r="J2" s="78">
        <v>15550750</v>
      </c>
    </row>
    <row r="3" spans="1:10" x14ac:dyDescent="0.25">
      <c r="A3" s="25" t="s">
        <v>67</v>
      </c>
      <c r="B3" s="78">
        <v>19735671</v>
      </c>
      <c r="C3" s="78">
        <v>8264320</v>
      </c>
      <c r="D3" s="78">
        <v>16185938</v>
      </c>
      <c r="E3" s="78">
        <v>31408391</v>
      </c>
      <c r="F3" s="78">
        <v>70842726</v>
      </c>
      <c r="G3" s="78">
        <v>48786289</v>
      </c>
      <c r="H3" s="78">
        <v>22663798</v>
      </c>
      <c r="I3" s="78">
        <v>2289224</v>
      </c>
      <c r="J3" s="78">
        <v>220176357</v>
      </c>
    </row>
    <row r="4" spans="1:10" x14ac:dyDescent="0.25">
      <c r="A4" s="27" t="s">
        <v>15</v>
      </c>
      <c r="B4" s="78">
        <v>26985862</v>
      </c>
      <c r="C4" s="78">
        <v>13160528</v>
      </c>
      <c r="D4" s="78">
        <v>12368002</v>
      </c>
      <c r="E4" s="78">
        <v>3330296</v>
      </c>
      <c r="F4" s="78">
        <v>232456</v>
      </c>
      <c r="G4" s="78" t="s">
        <v>201</v>
      </c>
      <c r="H4" s="78" t="s">
        <v>201</v>
      </c>
      <c r="I4" s="78" t="s">
        <v>200</v>
      </c>
      <c r="J4" s="78">
        <v>56077144</v>
      </c>
    </row>
    <row r="5" spans="1:10" x14ac:dyDescent="0.25">
      <c r="A5" s="27" t="s">
        <v>18</v>
      </c>
      <c r="B5" s="78">
        <v>13985140</v>
      </c>
      <c r="C5" s="78">
        <v>5614030</v>
      </c>
      <c r="D5" s="78">
        <v>7179721</v>
      </c>
      <c r="E5" s="78">
        <v>5896234</v>
      </c>
      <c r="F5" s="78">
        <v>2273361</v>
      </c>
      <c r="G5" s="78">
        <v>422590</v>
      </c>
      <c r="H5" s="78">
        <v>218510</v>
      </c>
      <c r="I5" s="78">
        <v>20549</v>
      </c>
      <c r="J5" s="78">
        <v>35610135</v>
      </c>
    </row>
    <row r="6" spans="1:10" x14ac:dyDescent="0.25">
      <c r="A6" s="27" t="s">
        <v>21</v>
      </c>
      <c r="B6" s="78">
        <v>4034547</v>
      </c>
      <c r="C6" s="78">
        <v>1847217</v>
      </c>
      <c r="D6" s="78">
        <v>2843704</v>
      </c>
      <c r="E6" s="78">
        <v>3804555</v>
      </c>
      <c r="F6" s="78">
        <v>4907645</v>
      </c>
      <c r="G6" s="78">
        <v>2408956</v>
      </c>
      <c r="H6" s="78">
        <v>1090937</v>
      </c>
      <c r="I6" s="78">
        <v>15783</v>
      </c>
      <c r="J6" s="78">
        <v>20953344</v>
      </c>
    </row>
    <row r="7" spans="1:10" x14ac:dyDescent="0.25">
      <c r="A7" s="27" t="s">
        <v>68</v>
      </c>
      <c r="B7" s="78">
        <v>2627797</v>
      </c>
      <c r="C7" s="78">
        <v>911848</v>
      </c>
      <c r="D7" s="78">
        <v>1441635</v>
      </c>
      <c r="E7" s="78">
        <v>2204243</v>
      </c>
      <c r="F7" s="78">
        <v>4931241</v>
      </c>
      <c r="G7" s="78">
        <v>4142055</v>
      </c>
      <c r="H7" s="78">
        <v>2451653</v>
      </c>
      <c r="I7" s="78">
        <v>196723</v>
      </c>
      <c r="J7" s="78">
        <v>18907195</v>
      </c>
    </row>
    <row r="8" spans="1:10" x14ac:dyDescent="0.25">
      <c r="A8" s="33" t="s">
        <v>8</v>
      </c>
      <c r="B8" s="79">
        <v>69339192</v>
      </c>
      <c r="C8" s="79">
        <v>31045690</v>
      </c>
      <c r="D8" s="79">
        <v>42041327</v>
      </c>
      <c r="E8" s="79">
        <v>49632834</v>
      </c>
      <c r="F8" s="79">
        <v>87316662</v>
      </c>
      <c r="G8" s="79">
        <v>57600432</v>
      </c>
      <c r="H8" s="79">
        <v>27675275</v>
      </c>
      <c r="I8" s="79">
        <v>2623513</v>
      </c>
      <c r="J8" s="79">
        <v>367274925</v>
      </c>
    </row>
    <row r="9" spans="1:10" ht="24" customHeight="1" x14ac:dyDescent="0.25">
      <c r="A9" s="118" t="s">
        <v>73</v>
      </c>
      <c r="B9" s="119"/>
      <c r="C9" s="119"/>
      <c r="D9" s="119"/>
      <c r="E9" s="119"/>
      <c r="F9" s="119"/>
      <c r="G9" s="119"/>
      <c r="H9" s="119"/>
      <c r="I9" s="119"/>
      <c r="J9" s="120"/>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30" sqref="D30"/>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21" t="s">
        <v>77</v>
      </c>
      <c r="C1" s="121"/>
      <c r="D1" s="121" t="s">
        <v>78</v>
      </c>
      <c r="E1" s="121"/>
    </row>
    <row r="2" spans="1:7" x14ac:dyDescent="0.25">
      <c r="A2" s="24" t="s">
        <v>65</v>
      </c>
      <c r="B2" s="24" t="s">
        <v>66</v>
      </c>
      <c r="C2" s="24" t="s">
        <v>1</v>
      </c>
      <c r="D2" s="24" t="s">
        <v>3</v>
      </c>
      <c r="E2" s="24" t="s">
        <v>1</v>
      </c>
    </row>
    <row r="3" spans="1:7" x14ac:dyDescent="0.25">
      <c r="A3" s="25" t="s">
        <v>67</v>
      </c>
      <c r="B3" s="93">
        <v>261832018</v>
      </c>
      <c r="C3" s="93">
        <v>106907612</v>
      </c>
      <c r="D3" s="93">
        <v>22000641</v>
      </c>
      <c r="E3" s="93">
        <v>49612442</v>
      </c>
    </row>
    <row r="4" spans="1:7" x14ac:dyDescent="0.25">
      <c r="A4" s="27" t="s">
        <v>15</v>
      </c>
      <c r="B4" s="92">
        <v>89205272</v>
      </c>
      <c r="C4" s="92">
        <v>11852670</v>
      </c>
      <c r="D4" s="92">
        <v>7586936</v>
      </c>
      <c r="E4" s="92">
        <v>3509411</v>
      </c>
    </row>
    <row r="5" spans="1:7" x14ac:dyDescent="0.25">
      <c r="A5" s="27" t="s">
        <v>18</v>
      </c>
      <c r="B5" s="92">
        <v>47899078</v>
      </c>
      <c r="C5" s="92">
        <v>13522985</v>
      </c>
      <c r="D5" s="92">
        <v>5202855</v>
      </c>
      <c r="E5" s="92">
        <v>4595351</v>
      </c>
    </row>
    <row r="6" spans="1:7" x14ac:dyDescent="0.25">
      <c r="A6" s="27" t="s">
        <v>68</v>
      </c>
      <c r="B6" s="92">
        <v>12120611</v>
      </c>
      <c r="C6" s="92">
        <v>75879941</v>
      </c>
      <c r="D6" s="92">
        <v>929768</v>
      </c>
      <c r="E6" s="92">
        <v>21892262</v>
      </c>
    </row>
    <row r="7" spans="1:7" x14ac:dyDescent="0.25">
      <c r="A7" s="33" t="s">
        <v>8</v>
      </c>
      <c r="B7" s="91">
        <v>411056979</v>
      </c>
      <c r="C7" s="91">
        <v>208163208</v>
      </c>
      <c r="D7" s="91">
        <v>35720200</v>
      </c>
      <c r="E7" s="91">
        <v>79609466</v>
      </c>
      <c r="G7" s="31"/>
    </row>
    <row r="8" spans="1:7" ht="33.75" customHeight="1" x14ac:dyDescent="0.25">
      <c r="A8" s="117" t="s">
        <v>79</v>
      </c>
      <c r="B8" s="117"/>
      <c r="C8" s="117"/>
      <c r="D8" s="117"/>
      <c r="E8" s="11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1" sqref="E31"/>
    </sheetView>
  </sheetViews>
  <sheetFormatPr defaultRowHeight="15" x14ac:dyDescent="0.25"/>
  <cols>
    <col min="1" max="1" width="24.7109375" customWidth="1"/>
    <col min="2" max="4" width="14.7109375" customWidth="1"/>
  </cols>
  <sheetData>
    <row r="1" spans="1:4" ht="73.5" customHeight="1" x14ac:dyDescent="0.25">
      <c r="A1" s="117" t="s">
        <v>213</v>
      </c>
      <c r="B1" s="117"/>
      <c r="C1" s="117"/>
      <c r="D1" s="117"/>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9</v>
      </c>
      <c r="C2" s="26">
        <v>69</v>
      </c>
      <c r="D2" s="26">
        <v>78</v>
      </c>
    </row>
    <row r="3" spans="1:4" x14ac:dyDescent="0.25">
      <c r="A3" s="25" t="s">
        <v>19</v>
      </c>
      <c r="B3" s="26" t="s">
        <v>204</v>
      </c>
      <c r="C3" s="26">
        <v>105</v>
      </c>
      <c r="D3" s="26">
        <v>105</v>
      </c>
    </row>
    <row r="4" spans="1:4" x14ac:dyDescent="0.25">
      <c r="A4" s="25" t="s">
        <v>20</v>
      </c>
      <c r="B4" s="26" t="s">
        <v>204</v>
      </c>
      <c r="C4" s="26" t="s">
        <v>204</v>
      </c>
      <c r="D4" s="26" t="s">
        <v>204</v>
      </c>
    </row>
    <row r="5" spans="1:4" x14ac:dyDescent="0.25">
      <c r="A5" s="25" t="s">
        <v>16</v>
      </c>
      <c r="B5" s="26" t="s">
        <v>204</v>
      </c>
      <c r="C5" s="26" t="s">
        <v>204</v>
      </c>
      <c r="D5" s="26" t="s">
        <v>204</v>
      </c>
    </row>
    <row r="6" spans="1:4" x14ac:dyDescent="0.25">
      <c r="A6" s="25" t="s">
        <v>107</v>
      </c>
      <c r="B6" s="26" t="s">
        <v>204</v>
      </c>
      <c r="C6" s="26" t="s">
        <v>204</v>
      </c>
      <c r="D6" s="26" t="s">
        <v>204</v>
      </c>
    </row>
    <row r="7" spans="1:4" x14ac:dyDescent="0.25">
      <c r="A7" s="25" t="s">
        <v>67</v>
      </c>
      <c r="B7" s="26">
        <v>4051</v>
      </c>
      <c r="C7" s="26">
        <v>989</v>
      </c>
      <c r="D7" s="26">
        <v>5040</v>
      </c>
    </row>
    <row r="8" spans="1:4" x14ac:dyDescent="0.25">
      <c r="A8" s="25" t="s">
        <v>15</v>
      </c>
      <c r="B8" s="26">
        <v>3</v>
      </c>
      <c r="C8" s="26">
        <v>3</v>
      </c>
      <c r="D8" s="26">
        <v>6</v>
      </c>
    </row>
    <row r="9" spans="1:4" x14ac:dyDescent="0.25">
      <c r="A9" s="25" t="s">
        <v>17</v>
      </c>
      <c r="B9" s="26" t="s">
        <v>204</v>
      </c>
      <c r="C9" s="26">
        <v>53</v>
      </c>
      <c r="D9" s="26">
        <v>53</v>
      </c>
    </row>
    <row r="10" spans="1:4" x14ac:dyDescent="0.25">
      <c r="A10" s="25" t="s">
        <v>18</v>
      </c>
      <c r="B10" s="26">
        <v>14</v>
      </c>
      <c r="C10" s="26">
        <v>24</v>
      </c>
      <c r="D10" s="26">
        <v>38</v>
      </c>
    </row>
    <row r="11" spans="1:4" x14ac:dyDescent="0.25">
      <c r="A11" s="25" t="s">
        <v>21</v>
      </c>
      <c r="B11" s="26" t="s">
        <v>204</v>
      </c>
      <c r="C11" s="26">
        <v>275</v>
      </c>
      <c r="D11" s="26">
        <v>275</v>
      </c>
    </row>
    <row r="12" spans="1:4" x14ac:dyDescent="0.25">
      <c r="A12" s="40" t="s">
        <v>8</v>
      </c>
      <c r="B12" s="30">
        <v>4077</v>
      </c>
      <c r="C12" s="30">
        <v>1518</v>
      </c>
      <c r="D12" s="30">
        <v>5595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25" sqref="F25:G2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25</v>
      </c>
      <c r="C1" s="16" t="s">
        <v>70</v>
      </c>
      <c r="D1" s="16" t="s">
        <v>23</v>
      </c>
      <c r="E1" s="16" t="s">
        <v>24</v>
      </c>
      <c r="F1" s="16" t="s">
        <v>71</v>
      </c>
      <c r="G1" s="16" t="s">
        <v>26</v>
      </c>
      <c r="H1" s="16" t="s">
        <v>72</v>
      </c>
      <c r="I1" s="16" t="s">
        <v>8</v>
      </c>
    </row>
    <row r="2" spans="1:9" x14ac:dyDescent="0.25">
      <c r="A2" s="25" t="s">
        <v>32</v>
      </c>
      <c r="B2" s="32">
        <v>67</v>
      </c>
      <c r="C2" s="32">
        <v>2</v>
      </c>
      <c r="D2" s="32">
        <v>1</v>
      </c>
      <c r="E2" s="32">
        <v>8</v>
      </c>
      <c r="F2" s="32" t="s">
        <v>205</v>
      </c>
      <c r="G2" s="32" t="s">
        <v>205</v>
      </c>
      <c r="H2" s="32" t="s">
        <v>205</v>
      </c>
      <c r="I2" s="26">
        <v>78</v>
      </c>
    </row>
    <row r="3" spans="1:9" x14ac:dyDescent="0.25">
      <c r="A3" s="25" t="s">
        <v>19</v>
      </c>
      <c r="B3" s="32">
        <v>89</v>
      </c>
      <c r="C3" s="32">
        <v>8</v>
      </c>
      <c r="D3" s="32" t="s">
        <v>209</v>
      </c>
      <c r="E3" s="32">
        <v>8</v>
      </c>
      <c r="F3" s="32" t="s">
        <v>205</v>
      </c>
      <c r="G3" s="32" t="s">
        <v>205</v>
      </c>
      <c r="H3" s="32" t="s">
        <v>205</v>
      </c>
      <c r="I3" s="26">
        <v>105</v>
      </c>
    </row>
    <row r="4" spans="1:9" x14ac:dyDescent="0.25">
      <c r="A4" s="25" t="s">
        <v>20</v>
      </c>
      <c r="B4" s="32" t="s">
        <v>205</v>
      </c>
      <c r="C4" s="32" t="s">
        <v>209</v>
      </c>
      <c r="D4" s="32" t="s">
        <v>209</v>
      </c>
      <c r="E4" s="32" t="s">
        <v>205</v>
      </c>
      <c r="F4" s="32" t="s">
        <v>205</v>
      </c>
      <c r="G4" s="32" t="s">
        <v>205</v>
      </c>
      <c r="H4" s="32" t="s">
        <v>205</v>
      </c>
      <c r="I4" s="26" t="s">
        <v>202</v>
      </c>
    </row>
    <row r="5" spans="1:9" x14ac:dyDescent="0.25">
      <c r="A5" s="25" t="s">
        <v>16</v>
      </c>
      <c r="B5" s="32" t="s">
        <v>205</v>
      </c>
      <c r="C5" s="32" t="s">
        <v>209</v>
      </c>
      <c r="D5" s="32" t="s">
        <v>209</v>
      </c>
      <c r="E5" s="32" t="s">
        <v>205</v>
      </c>
      <c r="F5" s="32" t="s">
        <v>205</v>
      </c>
      <c r="G5" s="32" t="s">
        <v>205</v>
      </c>
      <c r="H5" s="32" t="s">
        <v>205</v>
      </c>
      <c r="I5" s="26" t="s">
        <v>202</v>
      </c>
    </row>
    <row r="6" spans="1:9" x14ac:dyDescent="0.25">
      <c r="A6" s="25" t="s">
        <v>107</v>
      </c>
      <c r="B6" s="32" t="s">
        <v>205</v>
      </c>
      <c r="C6" s="32" t="s">
        <v>209</v>
      </c>
      <c r="D6" s="32" t="s">
        <v>209</v>
      </c>
      <c r="E6" s="32" t="s">
        <v>205</v>
      </c>
      <c r="F6" s="32" t="s">
        <v>205</v>
      </c>
      <c r="G6" s="32" t="s">
        <v>205</v>
      </c>
      <c r="H6" s="32" t="s">
        <v>205</v>
      </c>
      <c r="I6" s="26" t="s">
        <v>202</v>
      </c>
    </row>
    <row r="7" spans="1:9" x14ac:dyDescent="0.25">
      <c r="A7" s="25" t="s">
        <v>67</v>
      </c>
      <c r="B7" s="32">
        <v>2911</v>
      </c>
      <c r="C7" s="32">
        <v>352</v>
      </c>
      <c r="D7" s="32">
        <v>389</v>
      </c>
      <c r="E7" s="32">
        <v>352</v>
      </c>
      <c r="F7" s="32">
        <v>391</v>
      </c>
      <c r="G7" s="32">
        <v>228</v>
      </c>
      <c r="H7" s="32">
        <v>420</v>
      </c>
      <c r="I7" s="26">
        <v>5043</v>
      </c>
    </row>
    <row r="8" spans="1:9" x14ac:dyDescent="0.25">
      <c r="A8" s="25" t="s">
        <v>15</v>
      </c>
      <c r="B8" s="32">
        <v>2</v>
      </c>
      <c r="C8" s="32" t="s">
        <v>209</v>
      </c>
      <c r="D8" s="32" t="s">
        <v>209</v>
      </c>
      <c r="E8" s="32" t="s">
        <v>205</v>
      </c>
      <c r="F8" s="32">
        <v>3</v>
      </c>
      <c r="G8" s="32" t="s">
        <v>205</v>
      </c>
      <c r="H8" s="32">
        <v>1</v>
      </c>
      <c r="I8" s="26">
        <v>6</v>
      </c>
    </row>
    <row r="9" spans="1:9" x14ac:dyDescent="0.25">
      <c r="A9" s="25" t="s">
        <v>17</v>
      </c>
      <c r="B9" s="32">
        <v>45</v>
      </c>
      <c r="C9" s="32">
        <v>8</v>
      </c>
      <c r="D9" s="32" t="s">
        <v>209</v>
      </c>
      <c r="E9" s="32" t="s">
        <v>205</v>
      </c>
      <c r="F9" s="32" t="s">
        <v>205</v>
      </c>
      <c r="G9" s="32" t="s">
        <v>205</v>
      </c>
      <c r="H9" s="32" t="s">
        <v>205</v>
      </c>
      <c r="I9" s="26">
        <v>53</v>
      </c>
    </row>
    <row r="10" spans="1:9" x14ac:dyDescent="0.25">
      <c r="A10" s="25" t="s">
        <v>18</v>
      </c>
      <c r="B10" s="32">
        <v>14</v>
      </c>
      <c r="C10" s="32" t="s">
        <v>209</v>
      </c>
      <c r="D10" s="32">
        <v>4</v>
      </c>
      <c r="E10" s="32" t="s">
        <v>205</v>
      </c>
      <c r="F10" s="32">
        <v>3</v>
      </c>
      <c r="G10" s="32">
        <v>6</v>
      </c>
      <c r="H10" s="32">
        <v>11</v>
      </c>
      <c r="I10" s="26">
        <v>38</v>
      </c>
    </row>
    <row r="11" spans="1:9" x14ac:dyDescent="0.25">
      <c r="A11" s="25" t="s">
        <v>21</v>
      </c>
      <c r="B11" s="32">
        <v>187</v>
      </c>
      <c r="C11" s="32">
        <v>54</v>
      </c>
      <c r="D11" s="32">
        <v>2</v>
      </c>
      <c r="E11" s="32">
        <v>31</v>
      </c>
      <c r="F11" s="32">
        <v>1</v>
      </c>
      <c r="G11" s="32" t="s">
        <v>205</v>
      </c>
      <c r="H11" s="32" t="s">
        <v>205</v>
      </c>
      <c r="I11" s="26">
        <v>275</v>
      </c>
    </row>
    <row r="12" spans="1:9" x14ac:dyDescent="0.25">
      <c r="A12" s="33" t="s">
        <v>8</v>
      </c>
      <c r="B12" s="34">
        <v>3315</v>
      </c>
      <c r="C12" s="34">
        <v>424</v>
      </c>
      <c r="D12" s="34">
        <v>396</v>
      </c>
      <c r="E12" s="34">
        <v>399</v>
      </c>
      <c r="F12" s="34">
        <v>398</v>
      </c>
      <c r="G12" s="34">
        <v>234</v>
      </c>
      <c r="H12" s="34">
        <v>432</v>
      </c>
      <c r="I12" s="34">
        <v>5598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20" sqref="F2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t="s">
        <v>201</v>
      </c>
      <c r="C2" s="35" t="s">
        <v>201</v>
      </c>
      <c r="D2" s="35">
        <v>6</v>
      </c>
      <c r="E2" s="35">
        <v>13</v>
      </c>
      <c r="F2" s="35">
        <v>27</v>
      </c>
      <c r="G2" s="35">
        <v>14</v>
      </c>
      <c r="H2" s="35">
        <v>15</v>
      </c>
      <c r="I2" s="35">
        <v>3</v>
      </c>
      <c r="J2" s="35">
        <v>78</v>
      </c>
    </row>
    <row r="3" spans="1:10" x14ac:dyDescent="0.25">
      <c r="A3" s="25" t="s">
        <v>19</v>
      </c>
      <c r="B3" s="35">
        <v>12</v>
      </c>
      <c r="C3" s="35">
        <v>1</v>
      </c>
      <c r="D3" s="35">
        <v>5</v>
      </c>
      <c r="E3" s="35">
        <v>23</v>
      </c>
      <c r="F3" s="35">
        <v>61</v>
      </c>
      <c r="G3" s="35">
        <v>3</v>
      </c>
      <c r="H3" s="35" t="s">
        <v>201</v>
      </c>
      <c r="I3" s="35" t="s">
        <v>200</v>
      </c>
      <c r="J3" s="35">
        <v>105</v>
      </c>
    </row>
    <row r="4" spans="1:10" x14ac:dyDescent="0.25">
      <c r="A4" s="25" t="s">
        <v>20</v>
      </c>
      <c r="B4" s="35" t="s">
        <v>201</v>
      </c>
      <c r="C4" s="35" t="s">
        <v>201</v>
      </c>
      <c r="D4" s="35" t="s">
        <v>201</v>
      </c>
      <c r="E4" s="35" t="s">
        <v>201</v>
      </c>
      <c r="F4" s="35" t="s">
        <v>205</v>
      </c>
      <c r="G4" s="35" t="s">
        <v>201</v>
      </c>
      <c r="H4" s="35" t="s">
        <v>201</v>
      </c>
      <c r="I4" s="35" t="s">
        <v>200</v>
      </c>
      <c r="J4" s="35" t="s">
        <v>200</v>
      </c>
    </row>
    <row r="5" spans="1:10" x14ac:dyDescent="0.25">
      <c r="A5" s="25" t="s">
        <v>16</v>
      </c>
      <c r="B5" s="35" t="s">
        <v>201</v>
      </c>
      <c r="C5" s="35" t="s">
        <v>201</v>
      </c>
      <c r="D5" s="35" t="s">
        <v>201</v>
      </c>
      <c r="E5" s="35" t="s">
        <v>201</v>
      </c>
      <c r="F5" s="35" t="s">
        <v>205</v>
      </c>
      <c r="G5" s="35" t="s">
        <v>201</v>
      </c>
      <c r="H5" s="35" t="s">
        <v>201</v>
      </c>
      <c r="I5" s="35" t="s">
        <v>200</v>
      </c>
      <c r="J5" s="35" t="s">
        <v>200</v>
      </c>
    </row>
    <row r="6" spans="1:10" x14ac:dyDescent="0.25">
      <c r="A6" s="25" t="s">
        <v>107</v>
      </c>
      <c r="B6" s="35" t="s">
        <v>201</v>
      </c>
      <c r="C6" s="35" t="s">
        <v>201</v>
      </c>
      <c r="D6" s="35" t="s">
        <v>201</v>
      </c>
      <c r="E6" s="35" t="s">
        <v>201</v>
      </c>
      <c r="F6" s="35" t="s">
        <v>205</v>
      </c>
      <c r="G6" s="35" t="s">
        <v>201</v>
      </c>
      <c r="H6" s="35" t="s">
        <v>201</v>
      </c>
      <c r="I6" s="35" t="s">
        <v>200</v>
      </c>
      <c r="J6" s="35" t="s">
        <v>200</v>
      </c>
    </row>
    <row r="7" spans="1:10" x14ac:dyDescent="0.25">
      <c r="A7" s="25" t="s">
        <v>67</v>
      </c>
      <c r="B7" s="35">
        <v>30</v>
      </c>
      <c r="C7" s="35">
        <v>27</v>
      </c>
      <c r="D7" s="35">
        <v>66</v>
      </c>
      <c r="E7" s="35">
        <v>273</v>
      </c>
      <c r="F7" s="35">
        <v>937</v>
      </c>
      <c r="G7" s="35">
        <v>1219</v>
      </c>
      <c r="H7" s="35">
        <v>1835</v>
      </c>
      <c r="I7" s="35">
        <v>654</v>
      </c>
      <c r="J7" s="35">
        <v>5041</v>
      </c>
    </row>
    <row r="8" spans="1:10" x14ac:dyDescent="0.25">
      <c r="A8" s="25" t="s">
        <v>15</v>
      </c>
      <c r="B8" s="35" t="s">
        <v>201</v>
      </c>
      <c r="C8" s="35">
        <v>3</v>
      </c>
      <c r="D8" s="35">
        <v>3</v>
      </c>
      <c r="E8" s="35" t="s">
        <v>201</v>
      </c>
      <c r="F8" s="35" t="s">
        <v>205</v>
      </c>
      <c r="G8" s="35" t="s">
        <v>201</v>
      </c>
      <c r="H8" s="35" t="s">
        <v>201</v>
      </c>
      <c r="I8" s="35" t="s">
        <v>200</v>
      </c>
      <c r="J8" s="35">
        <v>6</v>
      </c>
    </row>
    <row r="9" spans="1:10" x14ac:dyDescent="0.25">
      <c r="A9" s="25" t="s">
        <v>17</v>
      </c>
      <c r="B9" s="35" t="s">
        <v>201</v>
      </c>
      <c r="C9" s="35">
        <v>13</v>
      </c>
      <c r="D9" s="35">
        <v>16</v>
      </c>
      <c r="E9" s="35">
        <v>2</v>
      </c>
      <c r="F9" s="35">
        <v>2</v>
      </c>
      <c r="G9" s="35">
        <v>6</v>
      </c>
      <c r="H9" s="35">
        <v>11</v>
      </c>
      <c r="I9" s="35">
        <v>3</v>
      </c>
      <c r="J9" s="35">
        <v>53</v>
      </c>
    </row>
    <row r="10" spans="1:10" x14ac:dyDescent="0.25">
      <c r="A10" s="25" t="s">
        <v>18</v>
      </c>
      <c r="B10" s="35">
        <v>7</v>
      </c>
      <c r="C10" s="35" t="s">
        <v>201</v>
      </c>
      <c r="D10" s="35">
        <v>9</v>
      </c>
      <c r="E10" s="35">
        <v>8</v>
      </c>
      <c r="F10" s="35">
        <v>10</v>
      </c>
      <c r="G10" s="35">
        <v>4</v>
      </c>
      <c r="H10" s="35" t="s">
        <v>201</v>
      </c>
      <c r="I10" s="35" t="s">
        <v>200</v>
      </c>
      <c r="J10" s="35">
        <v>38</v>
      </c>
    </row>
    <row r="11" spans="1:10" x14ac:dyDescent="0.25">
      <c r="A11" s="25" t="s">
        <v>21</v>
      </c>
      <c r="B11" s="35" t="s">
        <v>201</v>
      </c>
      <c r="C11" s="35" t="s">
        <v>201</v>
      </c>
      <c r="D11" s="35" t="s">
        <v>201</v>
      </c>
      <c r="E11" s="35">
        <v>13</v>
      </c>
      <c r="F11" s="35">
        <v>56</v>
      </c>
      <c r="G11" s="35">
        <v>85</v>
      </c>
      <c r="H11" s="35">
        <v>115</v>
      </c>
      <c r="I11" s="35">
        <v>6</v>
      </c>
      <c r="J11" s="35">
        <v>275</v>
      </c>
    </row>
    <row r="12" spans="1:10" x14ac:dyDescent="0.25">
      <c r="A12" s="33" t="s">
        <v>8</v>
      </c>
      <c r="B12" s="36">
        <v>49</v>
      </c>
      <c r="C12" s="36">
        <v>44</v>
      </c>
      <c r="D12" s="36">
        <v>105</v>
      </c>
      <c r="E12" s="36">
        <v>332</v>
      </c>
      <c r="F12" s="36">
        <v>1093</v>
      </c>
      <c r="G12" s="36">
        <v>1331</v>
      </c>
      <c r="H12" s="36">
        <v>1976</v>
      </c>
      <c r="I12" s="36">
        <v>666</v>
      </c>
      <c r="J12" s="36">
        <v>5596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41" sqref="F41"/>
    </sheetView>
  </sheetViews>
  <sheetFormatPr defaultRowHeight="15" x14ac:dyDescent="0.25"/>
  <cols>
    <col min="1" max="1" width="24.7109375" customWidth="1"/>
    <col min="2" max="5" width="12.7109375" customWidth="1"/>
  </cols>
  <sheetData>
    <row r="1" spans="1:7" ht="15.75" x14ac:dyDescent="0.25">
      <c r="A1" s="37"/>
      <c r="B1" s="121" t="s">
        <v>77</v>
      </c>
      <c r="C1" s="121"/>
      <c r="D1" s="125" t="s">
        <v>78</v>
      </c>
      <c r="E1" s="125"/>
    </row>
    <row r="2" spans="1:7" x14ac:dyDescent="0.25">
      <c r="A2" s="24" t="s">
        <v>65</v>
      </c>
      <c r="B2" s="24" t="s">
        <v>66</v>
      </c>
      <c r="C2" s="24" t="s">
        <v>1</v>
      </c>
      <c r="D2" s="24" t="s">
        <v>3</v>
      </c>
      <c r="E2" s="24" t="s">
        <v>1</v>
      </c>
    </row>
    <row r="3" spans="1:7" x14ac:dyDescent="0.25">
      <c r="A3" s="25" t="s">
        <v>67</v>
      </c>
      <c r="B3" s="93">
        <v>2632</v>
      </c>
      <c r="C3" s="93">
        <v>1206</v>
      </c>
      <c r="D3" s="93">
        <v>5470</v>
      </c>
      <c r="E3" s="93">
        <v>772</v>
      </c>
    </row>
    <row r="4" spans="1:7" x14ac:dyDescent="0.25">
      <c r="A4" s="27" t="s">
        <v>68</v>
      </c>
      <c r="B4" s="92">
        <v>41</v>
      </c>
      <c r="C4" s="92">
        <v>820</v>
      </c>
      <c r="D4" s="92">
        <v>11</v>
      </c>
      <c r="E4" s="92">
        <v>238</v>
      </c>
    </row>
    <row r="5" spans="1:7" x14ac:dyDescent="0.25">
      <c r="A5" s="33" t="s">
        <v>8</v>
      </c>
      <c r="B5" s="91">
        <v>2673</v>
      </c>
      <c r="C5" s="91">
        <v>2026</v>
      </c>
      <c r="D5" s="91">
        <v>5481</v>
      </c>
      <c r="E5" s="91">
        <v>1010</v>
      </c>
      <c r="G5" s="31"/>
    </row>
    <row r="6" spans="1:7" ht="29.25" customHeight="1" x14ac:dyDescent="0.25">
      <c r="A6" s="117" t="s">
        <v>108</v>
      </c>
      <c r="B6" s="117"/>
      <c r="C6" s="117"/>
      <c r="D6" s="117"/>
      <c r="E6" s="11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26" t="s">
        <v>214</v>
      </c>
      <c r="B1" s="126"/>
      <c r="C1" s="126"/>
      <c r="D1" s="126"/>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2" sqref="B2:D6"/>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80">
        <v>237731</v>
      </c>
      <c r="C2" s="80">
        <v>51034</v>
      </c>
      <c r="D2" s="80">
        <v>288765</v>
      </c>
    </row>
    <row r="3" spans="1:5" x14ac:dyDescent="0.25">
      <c r="A3" s="27" t="s">
        <v>15</v>
      </c>
      <c r="B3" s="80">
        <v>12232</v>
      </c>
      <c r="C3" s="80">
        <v>1330</v>
      </c>
      <c r="D3" s="80">
        <v>13562</v>
      </c>
      <c r="E3" s="31"/>
    </row>
    <row r="4" spans="1:5" x14ac:dyDescent="0.25">
      <c r="A4" s="28" t="s">
        <v>18</v>
      </c>
      <c r="B4" s="80">
        <v>25464</v>
      </c>
      <c r="C4" s="80">
        <v>14803</v>
      </c>
      <c r="D4" s="80">
        <v>40267</v>
      </c>
    </row>
    <row r="5" spans="1:5" x14ac:dyDescent="0.25">
      <c r="A5" s="28" t="s">
        <v>68</v>
      </c>
      <c r="B5" s="80">
        <v>1197</v>
      </c>
      <c r="C5" s="80">
        <v>90292</v>
      </c>
      <c r="D5" s="80">
        <v>91489</v>
      </c>
    </row>
    <row r="6" spans="1:5" x14ac:dyDescent="0.25">
      <c r="A6" s="29" t="s">
        <v>8</v>
      </c>
      <c r="B6" s="76">
        <v>276624</v>
      </c>
      <c r="C6" s="76">
        <v>157459</v>
      </c>
      <c r="D6" s="76">
        <v>434083</v>
      </c>
    </row>
    <row r="7" spans="1:5" ht="39" customHeight="1" x14ac:dyDescent="0.25">
      <c r="A7" s="117" t="s">
        <v>118</v>
      </c>
      <c r="B7" s="117"/>
      <c r="C7" s="117"/>
      <c r="D7" s="11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32" sqref="H3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77" t="s">
        <v>25</v>
      </c>
      <c r="C1" s="77" t="s">
        <v>70</v>
      </c>
      <c r="D1" s="77" t="s">
        <v>23</v>
      </c>
      <c r="E1" s="77" t="s">
        <v>24</v>
      </c>
      <c r="F1" s="77" t="s">
        <v>71</v>
      </c>
      <c r="G1" s="77" t="s">
        <v>26</v>
      </c>
      <c r="H1" s="77" t="s">
        <v>72</v>
      </c>
      <c r="I1" s="77" t="s">
        <v>8</v>
      </c>
    </row>
    <row r="2" spans="1:9" x14ac:dyDescent="0.25">
      <c r="A2" s="25" t="s">
        <v>67</v>
      </c>
      <c r="B2" s="75">
        <v>176371</v>
      </c>
      <c r="C2" s="75">
        <v>58568</v>
      </c>
      <c r="D2" s="75">
        <v>16616</v>
      </c>
      <c r="E2" s="75">
        <v>17549</v>
      </c>
      <c r="F2" s="75">
        <v>1931</v>
      </c>
      <c r="G2" s="75">
        <v>4153</v>
      </c>
      <c r="H2" s="75">
        <v>13577</v>
      </c>
      <c r="I2" s="75">
        <v>288765</v>
      </c>
    </row>
    <row r="3" spans="1:9" x14ac:dyDescent="0.25">
      <c r="A3" s="27" t="s">
        <v>68</v>
      </c>
      <c r="B3" s="75">
        <v>109212</v>
      </c>
      <c r="C3" s="75">
        <v>15211</v>
      </c>
      <c r="D3" s="75">
        <v>457</v>
      </c>
      <c r="E3" s="75">
        <v>4215</v>
      </c>
      <c r="F3" s="75">
        <v>9334</v>
      </c>
      <c r="G3" s="75">
        <v>6285</v>
      </c>
      <c r="H3" s="75">
        <v>603</v>
      </c>
      <c r="I3" s="75">
        <v>145317</v>
      </c>
    </row>
    <row r="4" spans="1:9" x14ac:dyDescent="0.25">
      <c r="A4" s="33" t="s">
        <v>8</v>
      </c>
      <c r="B4" s="74">
        <v>285583</v>
      </c>
      <c r="C4" s="74">
        <v>73779</v>
      </c>
      <c r="D4" s="74">
        <v>17073</v>
      </c>
      <c r="E4" s="74">
        <v>21764</v>
      </c>
      <c r="F4" s="74">
        <v>11265</v>
      </c>
      <c r="G4" s="74">
        <v>10438</v>
      </c>
      <c r="H4" s="74">
        <v>14180</v>
      </c>
      <c r="I4" s="74">
        <v>434082</v>
      </c>
    </row>
    <row r="5" spans="1:9" ht="18.75" customHeight="1" x14ac:dyDescent="0.25">
      <c r="A5" s="122" t="s">
        <v>119</v>
      </c>
      <c r="B5" s="122"/>
      <c r="C5" s="122"/>
      <c r="D5" s="122"/>
      <c r="E5" s="122"/>
      <c r="F5" s="122"/>
      <c r="G5" s="122"/>
      <c r="H5" s="122"/>
      <c r="I5" s="122"/>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C1" sqref="C1"/>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86"/>
      <c r="B1" s="88" t="s">
        <v>203</v>
      </c>
      <c r="C1" s="88" t="s">
        <v>207</v>
      </c>
      <c r="D1" s="88" t="s">
        <v>211</v>
      </c>
      <c r="E1" s="88" t="s">
        <v>210</v>
      </c>
      <c r="F1" s="88" t="s">
        <v>212</v>
      </c>
    </row>
    <row r="2" spans="1:7" x14ac:dyDescent="0.25">
      <c r="A2" s="85" t="s">
        <v>54</v>
      </c>
      <c r="B2" s="59">
        <v>328917440</v>
      </c>
      <c r="C2" s="59">
        <v>330112957</v>
      </c>
      <c r="D2" s="59">
        <v>370754708</v>
      </c>
      <c r="E2" s="59">
        <v>368660208</v>
      </c>
      <c r="F2" s="59">
        <v>367274928</v>
      </c>
      <c r="G2" s="60"/>
    </row>
    <row r="3" spans="1:7" ht="15" customHeight="1" x14ac:dyDescent="0.25">
      <c r="A3" s="95" t="s">
        <v>182</v>
      </c>
      <c r="B3" s="57">
        <v>205021628</v>
      </c>
      <c r="C3" s="57">
        <v>200134924</v>
      </c>
      <c r="D3" s="57">
        <v>224495803</v>
      </c>
      <c r="E3" s="57">
        <v>224410384</v>
      </c>
      <c r="F3" s="57">
        <v>223388590</v>
      </c>
      <c r="G3" s="60"/>
    </row>
    <row r="4" spans="1:7" ht="15" customHeight="1" x14ac:dyDescent="0.25">
      <c r="A4" s="95" t="s">
        <v>183</v>
      </c>
      <c r="B4" s="57">
        <v>123895812</v>
      </c>
      <c r="C4" s="57">
        <v>129978033</v>
      </c>
      <c r="D4" s="57">
        <v>146258905</v>
      </c>
      <c r="E4" s="57">
        <v>144249824</v>
      </c>
      <c r="F4" s="57">
        <v>143886338</v>
      </c>
    </row>
    <row r="5" spans="1:7" ht="15" customHeight="1" x14ac:dyDescent="0.25">
      <c r="A5" s="87" t="s">
        <v>2</v>
      </c>
      <c r="B5" s="56">
        <v>11709155</v>
      </c>
      <c r="C5" s="56">
        <v>12146360</v>
      </c>
      <c r="D5" s="56">
        <v>14183751</v>
      </c>
      <c r="E5" s="56">
        <v>14012142</v>
      </c>
      <c r="F5" s="56">
        <v>14137477</v>
      </c>
    </row>
    <row r="6" spans="1:7" ht="15" customHeight="1" x14ac:dyDescent="0.25">
      <c r="A6" s="95" t="s">
        <v>184</v>
      </c>
      <c r="B6" s="61" t="s">
        <v>185</v>
      </c>
      <c r="C6" s="61" t="s">
        <v>185</v>
      </c>
      <c r="D6" s="61" t="s">
        <v>185</v>
      </c>
      <c r="E6" s="61" t="s">
        <v>185</v>
      </c>
      <c r="F6" s="61" t="s">
        <v>185</v>
      </c>
    </row>
    <row r="7" spans="1:7" ht="15" customHeight="1" x14ac:dyDescent="0.25">
      <c r="A7" s="95" t="s">
        <v>183</v>
      </c>
      <c r="B7" s="57">
        <v>11709155</v>
      </c>
      <c r="C7" s="57">
        <v>12146360</v>
      </c>
      <c r="D7" s="57">
        <v>14183751</v>
      </c>
      <c r="E7" s="57">
        <v>14012142</v>
      </c>
      <c r="F7" s="57">
        <v>14137477</v>
      </c>
    </row>
    <row r="8" spans="1:7" ht="15" customHeight="1" x14ac:dyDescent="0.25">
      <c r="A8" s="87" t="s">
        <v>5</v>
      </c>
      <c r="B8" s="56">
        <v>9456107</v>
      </c>
      <c r="C8" s="56">
        <v>9284295</v>
      </c>
      <c r="D8" s="56">
        <v>9297635</v>
      </c>
      <c r="E8" s="56">
        <v>8870927</v>
      </c>
      <c r="F8" s="56">
        <v>8580339</v>
      </c>
    </row>
    <row r="9" spans="1:7" ht="15" customHeight="1" x14ac:dyDescent="0.25">
      <c r="A9" s="95" t="s">
        <v>184</v>
      </c>
      <c r="B9" s="57">
        <v>2387796</v>
      </c>
      <c r="C9" s="57">
        <v>2191267</v>
      </c>
      <c r="D9" s="57">
        <v>2038936</v>
      </c>
      <c r="E9" s="57">
        <v>2066271</v>
      </c>
      <c r="F9" s="57">
        <v>2032736</v>
      </c>
    </row>
    <row r="10" spans="1:7" ht="15" customHeight="1" x14ac:dyDescent="0.25">
      <c r="A10" s="95" t="s">
        <v>183</v>
      </c>
      <c r="B10" s="57">
        <v>7068311</v>
      </c>
      <c r="C10" s="57">
        <v>7093028</v>
      </c>
      <c r="D10" s="57">
        <v>7258699</v>
      </c>
      <c r="E10" s="57">
        <v>6804656</v>
      </c>
      <c r="F10" s="57">
        <v>6547603</v>
      </c>
    </row>
    <row r="11" spans="1:7" ht="15" customHeight="1" x14ac:dyDescent="0.25">
      <c r="A11" s="87" t="s">
        <v>186</v>
      </c>
      <c r="B11" s="56">
        <v>31450000</v>
      </c>
      <c r="C11" s="56">
        <v>31450000</v>
      </c>
      <c r="D11" s="56">
        <v>31450000</v>
      </c>
      <c r="E11" s="56">
        <v>31450000</v>
      </c>
      <c r="F11" s="56">
        <v>31450000</v>
      </c>
    </row>
    <row r="12" spans="1:7" ht="15" customHeight="1" x14ac:dyDescent="0.25">
      <c r="A12" s="95" t="s">
        <v>184</v>
      </c>
      <c r="B12" s="57" t="s">
        <v>208</v>
      </c>
      <c r="C12" s="57" t="s">
        <v>208</v>
      </c>
      <c r="D12" s="57" t="s">
        <v>208</v>
      </c>
      <c r="E12" s="57" t="s">
        <v>208</v>
      </c>
      <c r="F12" s="57" t="s">
        <v>208</v>
      </c>
    </row>
    <row r="13" spans="1:7" ht="15" customHeight="1" x14ac:dyDescent="0.25">
      <c r="A13" s="95" t="s">
        <v>183</v>
      </c>
      <c r="B13" s="57" t="s">
        <v>208</v>
      </c>
      <c r="C13" s="57" t="s">
        <v>208</v>
      </c>
      <c r="D13" s="57" t="s">
        <v>208</v>
      </c>
      <c r="E13" s="57" t="s">
        <v>208</v>
      </c>
      <c r="F13" s="57" t="s">
        <v>208</v>
      </c>
    </row>
    <row r="14" spans="1:7" ht="15" customHeight="1" x14ac:dyDescent="0.25">
      <c r="A14" s="87" t="s">
        <v>188</v>
      </c>
      <c r="B14" s="56">
        <v>4420000</v>
      </c>
      <c r="C14" s="56">
        <v>4420000</v>
      </c>
      <c r="D14" s="56">
        <v>4420000</v>
      </c>
      <c r="E14" s="56">
        <v>4420000</v>
      </c>
      <c r="F14" s="56">
        <v>4420000</v>
      </c>
    </row>
    <row r="15" spans="1:7" ht="15" customHeight="1" x14ac:dyDescent="0.25">
      <c r="A15" s="95" t="s">
        <v>184</v>
      </c>
      <c r="B15" s="57" t="s">
        <v>208</v>
      </c>
      <c r="C15" s="57" t="s">
        <v>208</v>
      </c>
      <c r="D15" s="57" t="s">
        <v>208</v>
      </c>
      <c r="E15" s="57" t="s">
        <v>208</v>
      </c>
      <c r="F15" s="57" t="s">
        <v>208</v>
      </c>
    </row>
    <row r="16" spans="1:7" ht="15" customHeight="1" x14ac:dyDescent="0.25">
      <c r="A16" s="95" t="s">
        <v>183</v>
      </c>
      <c r="B16" s="57" t="s">
        <v>208</v>
      </c>
      <c r="C16" s="57" t="s">
        <v>208</v>
      </c>
      <c r="D16" s="57" t="s">
        <v>208</v>
      </c>
      <c r="E16" s="57" t="s">
        <v>208</v>
      </c>
      <c r="F16" s="57" t="s">
        <v>208</v>
      </c>
    </row>
    <row r="17" spans="1:6" ht="24.75" customHeight="1" x14ac:dyDescent="0.25">
      <c r="A17" s="87" t="s">
        <v>189</v>
      </c>
      <c r="B17" s="56">
        <v>1700000</v>
      </c>
      <c r="C17" s="56">
        <v>1700000</v>
      </c>
      <c r="D17" s="56">
        <v>1700000</v>
      </c>
      <c r="E17" s="56">
        <v>1700000</v>
      </c>
      <c r="F17" s="56">
        <v>1700000</v>
      </c>
    </row>
    <row r="18" spans="1:6" ht="14.25" customHeight="1" x14ac:dyDescent="0.25">
      <c r="A18" s="95" t="s">
        <v>184</v>
      </c>
      <c r="B18" s="57" t="s">
        <v>208</v>
      </c>
      <c r="C18" s="57" t="s">
        <v>208</v>
      </c>
      <c r="D18" s="57" t="s">
        <v>208</v>
      </c>
      <c r="E18" s="57" t="s">
        <v>208</v>
      </c>
      <c r="F18" s="57" t="s">
        <v>208</v>
      </c>
    </row>
    <row r="19" spans="1:6" ht="14.25" customHeight="1" x14ac:dyDescent="0.25">
      <c r="A19" s="95" t="s">
        <v>183</v>
      </c>
      <c r="B19" s="57" t="s">
        <v>208</v>
      </c>
      <c r="C19" s="57" t="s">
        <v>208</v>
      </c>
      <c r="D19" s="57" t="s">
        <v>208</v>
      </c>
      <c r="E19" s="57" t="s">
        <v>208</v>
      </c>
      <c r="F19" s="57" t="s">
        <v>208</v>
      </c>
    </row>
    <row r="20" spans="1:6" ht="15.95" customHeight="1" x14ac:dyDescent="0.25">
      <c r="A20" s="87" t="s">
        <v>8</v>
      </c>
      <c r="B20" s="56">
        <v>387652702</v>
      </c>
      <c r="C20" s="56">
        <v>389113612</v>
      </c>
      <c r="D20" s="56">
        <v>431806094</v>
      </c>
      <c r="E20" s="56">
        <v>429113277</v>
      </c>
      <c r="F20" s="56">
        <v>427562744</v>
      </c>
    </row>
    <row r="21" spans="1:6" ht="15.95" customHeight="1" x14ac:dyDescent="0.25">
      <c r="A21" s="102"/>
      <c r="B21" s="103"/>
      <c r="C21" s="103"/>
      <c r="D21" s="103"/>
      <c r="E21" s="103"/>
      <c r="F21" s="103"/>
    </row>
    <row r="22" spans="1:6" ht="57" customHeight="1" x14ac:dyDescent="0.25">
      <c r="A22" s="104" t="s">
        <v>190</v>
      </c>
      <c r="B22" s="104"/>
      <c r="C22" s="104"/>
      <c r="D22" s="104"/>
      <c r="E22" s="104"/>
      <c r="F22" s="104"/>
    </row>
    <row r="23" spans="1:6" ht="17.25" customHeight="1" x14ac:dyDescent="0.25">
      <c r="A23" s="105" t="s">
        <v>9</v>
      </c>
      <c r="B23" s="105"/>
      <c r="C23" s="105"/>
      <c r="D23" s="105"/>
      <c r="E23" s="105"/>
      <c r="F23" s="105"/>
    </row>
    <row r="24" spans="1:6" ht="15" customHeight="1" x14ac:dyDescent="0.25">
      <c r="A24" s="105" t="s">
        <v>10</v>
      </c>
      <c r="B24" s="105"/>
      <c r="C24" s="105"/>
      <c r="D24" s="105"/>
      <c r="E24" s="105"/>
      <c r="F24" s="105"/>
    </row>
    <row r="25" spans="1:6" ht="15" customHeight="1" x14ac:dyDescent="0.25">
      <c r="A25" s="105" t="s">
        <v>11</v>
      </c>
      <c r="B25" s="105"/>
      <c r="C25" s="105"/>
      <c r="D25" s="105"/>
      <c r="E25" s="105"/>
      <c r="F25" s="105"/>
    </row>
    <row r="26" spans="1:6" ht="15" customHeight="1" x14ac:dyDescent="0.25">
      <c r="A26" s="105" t="s">
        <v>191</v>
      </c>
      <c r="B26" s="105"/>
      <c r="C26" s="105"/>
      <c r="D26" s="105"/>
      <c r="E26" s="105"/>
      <c r="F26" s="105"/>
    </row>
    <row r="27" spans="1:6" ht="24.75" customHeight="1" x14ac:dyDescent="0.25">
      <c r="A27" s="99" t="s">
        <v>12</v>
      </c>
      <c r="B27" s="100"/>
      <c r="C27" s="100"/>
      <c r="D27" s="100"/>
      <c r="E27" s="100"/>
      <c r="F27" s="101"/>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H38" sqref="H3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78">
        <v>12574</v>
      </c>
      <c r="C2" s="78">
        <v>5350</v>
      </c>
      <c r="D2" s="78">
        <v>5219</v>
      </c>
      <c r="E2" s="78">
        <v>72958</v>
      </c>
      <c r="F2" s="78">
        <v>59008</v>
      </c>
      <c r="G2" s="78">
        <v>65824</v>
      </c>
      <c r="H2" s="78">
        <v>61049</v>
      </c>
      <c r="I2" s="78">
        <v>6781</v>
      </c>
      <c r="J2" s="78">
        <v>288763</v>
      </c>
    </row>
    <row r="3" spans="1:10" x14ac:dyDescent="0.25">
      <c r="A3" s="27" t="s">
        <v>15</v>
      </c>
      <c r="B3" s="78" t="s">
        <v>201</v>
      </c>
      <c r="C3" s="78">
        <v>1330</v>
      </c>
      <c r="D3" s="78">
        <v>12232</v>
      </c>
      <c r="E3" s="78" t="s">
        <v>201</v>
      </c>
      <c r="F3" s="78" t="s">
        <v>205</v>
      </c>
      <c r="G3" s="78" t="s">
        <v>201</v>
      </c>
      <c r="H3" s="78" t="s">
        <v>201</v>
      </c>
      <c r="I3" s="78" t="s">
        <v>200</v>
      </c>
      <c r="J3" s="78">
        <v>13562</v>
      </c>
    </row>
    <row r="4" spans="1:10" x14ac:dyDescent="0.25">
      <c r="A4" s="27" t="s">
        <v>68</v>
      </c>
      <c r="B4" s="78">
        <v>15501</v>
      </c>
      <c r="C4" s="78">
        <v>1793</v>
      </c>
      <c r="D4" s="78">
        <v>23305</v>
      </c>
      <c r="E4" s="78">
        <v>18755</v>
      </c>
      <c r="F4" s="78">
        <v>35973</v>
      </c>
      <c r="G4" s="78">
        <v>24296</v>
      </c>
      <c r="H4" s="78">
        <v>11832</v>
      </c>
      <c r="I4" s="78">
        <v>299</v>
      </c>
      <c r="J4" s="78">
        <v>131754</v>
      </c>
    </row>
    <row r="5" spans="1:10" x14ac:dyDescent="0.25">
      <c r="A5" s="33" t="s">
        <v>8</v>
      </c>
      <c r="B5" s="79">
        <v>28075</v>
      </c>
      <c r="C5" s="79">
        <v>8473</v>
      </c>
      <c r="D5" s="79">
        <v>40756</v>
      </c>
      <c r="E5" s="79">
        <v>91713</v>
      </c>
      <c r="F5" s="79">
        <v>94981</v>
      </c>
      <c r="G5" s="79">
        <v>90120</v>
      </c>
      <c r="H5" s="79">
        <v>72881</v>
      </c>
      <c r="I5" s="79">
        <v>7080</v>
      </c>
      <c r="J5" s="79">
        <v>434079</v>
      </c>
    </row>
    <row r="6" spans="1:10" ht="21.75" customHeight="1" x14ac:dyDescent="0.25">
      <c r="A6" s="122" t="s">
        <v>120</v>
      </c>
      <c r="B6" s="122"/>
      <c r="C6" s="122"/>
      <c r="D6" s="122"/>
      <c r="E6" s="122"/>
      <c r="F6" s="122"/>
      <c r="G6" s="122"/>
      <c r="H6" s="122"/>
      <c r="I6" s="122"/>
      <c r="J6" s="122"/>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4" sqref="F24"/>
    </sheetView>
  </sheetViews>
  <sheetFormatPr defaultRowHeight="15" x14ac:dyDescent="0.25"/>
  <cols>
    <col min="1" max="1" width="24.7109375" customWidth="1"/>
    <col min="2" max="5" width="12.7109375" customWidth="1"/>
  </cols>
  <sheetData>
    <row r="1" spans="1:5" ht="15.75" x14ac:dyDescent="0.25">
      <c r="A1" s="37"/>
      <c r="B1" s="121" t="s">
        <v>77</v>
      </c>
      <c r="C1" s="121"/>
      <c r="D1" s="121" t="s">
        <v>78</v>
      </c>
      <c r="E1" s="121"/>
    </row>
    <row r="2" spans="1:5" x14ac:dyDescent="0.25">
      <c r="A2" s="24" t="s">
        <v>65</v>
      </c>
      <c r="B2" s="24" t="s">
        <v>66</v>
      </c>
      <c r="C2" s="24" t="s">
        <v>1</v>
      </c>
      <c r="D2" s="24" t="s">
        <v>3</v>
      </c>
      <c r="E2" s="24" t="s">
        <v>1</v>
      </c>
    </row>
    <row r="3" spans="1:5" x14ac:dyDescent="0.25">
      <c r="A3" s="25" t="s">
        <v>67</v>
      </c>
      <c r="B3" s="93">
        <v>147653</v>
      </c>
      <c r="C3" s="93">
        <v>64007</v>
      </c>
      <c r="D3" s="93">
        <v>327808</v>
      </c>
      <c r="E3" s="93">
        <v>38061</v>
      </c>
    </row>
    <row r="4" spans="1:5" x14ac:dyDescent="0.25">
      <c r="A4" s="27" t="s">
        <v>68</v>
      </c>
      <c r="B4" s="92">
        <v>48063</v>
      </c>
      <c r="C4" s="92">
        <v>166115</v>
      </c>
      <c r="D4" s="92">
        <v>29721</v>
      </c>
      <c r="E4" s="92">
        <v>46734</v>
      </c>
    </row>
    <row r="5" spans="1:5" x14ac:dyDescent="0.25">
      <c r="A5" s="33" t="s">
        <v>8</v>
      </c>
      <c r="B5" s="91">
        <v>195716</v>
      </c>
      <c r="C5" s="91">
        <v>230122</v>
      </c>
      <c r="D5" s="91">
        <v>357529</v>
      </c>
      <c r="E5" s="91">
        <v>84795</v>
      </c>
    </row>
    <row r="6" spans="1:5" ht="33.75" customHeight="1" x14ac:dyDescent="0.25">
      <c r="A6" s="117" t="s">
        <v>121</v>
      </c>
      <c r="B6" s="117"/>
      <c r="C6" s="117"/>
      <c r="D6" s="117"/>
      <c r="E6" s="11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17" t="s">
        <v>215</v>
      </c>
      <c r="B1" s="117"/>
      <c r="C1" s="117"/>
      <c r="D1" s="117"/>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204</v>
      </c>
      <c r="C2" s="26">
        <v>12344218</v>
      </c>
      <c r="D2" s="26">
        <v>12344218</v>
      </c>
    </row>
    <row r="3" spans="1:4" x14ac:dyDescent="0.25">
      <c r="A3" s="27" t="s">
        <v>104</v>
      </c>
      <c r="B3" s="30" t="s">
        <v>204</v>
      </c>
      <c r="C3" s="26">
        <v>486090</v>
      </c>
      <c r="D3" s="26">
        <v>486090</v>
      </c>
    </row>
    <row r="4" spans="1:4" x14ac:dyDescent="0.25">
      <c r="A4" s="25" t="s">
        <v>105</v>
      </c>
      <c r="B4" s="30" t="s">
        <v>204</v>
      </c>
      <c r="C4" s="26">
        <v>1307168</v>
      </c>
      <c r="D4" s="26">
        <v>1307168</v>
      </c>
    </row>
    <row r="5" spans="1:4" x14ac:dyDescent="0.25">
      <c r="A5" s="33" t="s">
        <v>8</v>
      </c>
      <c r="B5" s="30" t="s">
        <v>204</v>
      </c>
      <c r="C5" s="30">
        <v>14137476</v>
      </c>
      <c r="D5" s="30">
        <v>14137476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31" sqref="E31"/>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2047858</v>
      </c>
      <c r="C2" s="32">
        <v>7575423</v>
      </c>
      <c r="D2" s="32">
        <v>640520</v>
      </c>
      <c r="E2" s="32">
        <v>939228</v>
      </c>
      <c r="F2" s="32">
        <v>574636</v>
      </c>
      <c r="G2" s="32">
        <v>147602</v>
      </c>
      <c r="H2" s="32">
        <v>418952</v>
      </c>
      <c r="I2" s="32">
        <v>12344219</v>
      </c>
    </row>
    <row r="3" spans="1:9" x14ac:dyDescent="0.25">
      <c r="A3" s="27" t="s">
        <v>104</v>
      </c>
      <c r="B3" s="32">
        <v>67083</v>
      </c>
      <c r="C3" s="32">
        <v>250289</v>
      </c>
      <c r="D3" s="32">
        <v>55177</v>
      </c>
      <c r="E3" s="32">
        <v>44598</v>
      </c>
      <c r="F3" s="32">
        <v>8995</v>
      </c>
      <c r="G3" s="32">
        <v>28161</v>
      </c>
      <c r="H3" s="32">
        <v>31787</v>
      </c>
      <c r="I3" s="32">
        <v>486090</v>
      </c>
    </row>
    <row r="4" spans="1:9" x14ac:dyDescent="0.25">
      <c r="A4" s="25" t="s">
        <v>105</v>
      </c>
      <c r="B4" s="32">
        <v>138563</v>
      </c>
      <c r="C4" s="32">
        <v>335363</v>
      </c>
      <c r="D4" s="32">
        <v>42914</v>
      </c>
      <c r="E4" s="32">
        <v>64797</v>
      </c>
      <c r="F4" s="32">
        <v>53254</v>
      </c>
      <c r="G4" s="32">
        <v>16256</v>
      </c>
      <c r="H4" s="32">
        <v>656021</v>
      </c>
      <c r="I4" s="32">
        <v>1307168</v>
      </c>
    </row>
    <row r="5" spans="1:9" x14ac:dyDescent="0.25">
      <c r="A5" s="33" t="s">
        <v>8</v>
      </c>
      <c r="B5" s="30">
        <v>2253504</v>
      </c>
      <c r="C5" s="30">
        <v>8161075</v>
      </c>
      <c r="D5" s="30">
        <v>738611</v>
      </c>
      <c r="E5" s="30">
        <v>1048623</v>
      </c>
      <c r="F5" s="30">
        <v>636885</v>
      </c>
      <c r="G5" s="30">
        <v>192019</v>
      </c>
      <c r="H5" s="30">
        <v>1106760</v>
      </c>
      <c r="I5" s="30">
        <v>14137477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30" sqref="G3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1753392</v>
      </c>
      <c r="C2" s="35">
        <v>689040</v>
      </c>
      <c r="D2" s="35">
        <v>1293278</v>
      </c>
      <c r="E2" s="35">
        <v>2325269</v>
      </c>
      <c r="F2" s="35">
        <v>3237768</v>
      </c>
      <c r="G2" s="35">
        <v>3045470</v>
      </c>
      <c r="H2" s="35">
        <v>12344217</v>
      </c>
    </row>
    <row r="3" spans="1:8" x14ac:dyDescent="0.25">
      <c r="A3" s="27" t="s">
        <v>104</v>
      </c>
      <c r="B3" s="35">
        <v>75271</v>
      </c>
      <c r="C3" s="35">
        <v>11909</v>
      </c>
      <c r="D3" s="35">
        <v>36210</v>
      </c>
      <c r="E3" s="35">
        <v>42936</v>
      </c>
      <c r="F3" s="35">
        <v>130399</v>
      </c>
      <c r="G3" s="35">
        <v>189365</v>
      </c>
      <c r="H3" s="35">
        <v>486090</v>
      </c>
    </row>
    <row r="4" spans="1:8" x14ac:dyDescent="0.25">
      <c r="A4" s="25" t="s">
        <v>105</v>
      </c>
      <c r="B4" s="35">
        <v>176418</v>
      </c>
      <c r="C4" s="35">
        <v>126370</v>
      </c>
      <c r="D4" s="35">
        <v>157360</v>
      </c>
      <c r="E4" s="35">
        <v>247975</v>
      </c>
      <c r="F4" s="35">
        <v>376645</v>
      </c>
      <c r="G4" s="35">
        <v>222400</v>
      </c>
      <c r="H4" s="35">
        <v>1307168</v>
      </c>
    </row>
    <row r="5" spans="1:8" x14ac:dyDescent="0.25">
      <c r="A5" s="33" t="s">
        <v>8</v>
      </c>
      <c r="B5" s="36">
        <v>2005081</v>
      </c>
      <c r="C5" s="36">
        <v>827319</v>
      </c>
      <c r="D5" s="36">
        <v>1486848</v>
      </c>
      <c r="E5" s="36">
        <v>2616180</v>
      </c>
      <c r="F5" s="36">
        <v>3744812</v>
      </c>
      <c r="G5" s="36">
        <v>3457235</v>
      </c>
      <c r="H5" s="36">
        <v>14137475</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39" sqref="F38:F39"/>
    </sheetView>
  </sheetViews>
  <sheetFormatPr defaultRowHeight="15" x14ac:dyDescent="0.25"/>
  <cols>
    <col min="1" max="1" width="24.7109375" customWidth="1"/>
    <col min="2" max="5" width="12.7109375" customWidth="1"/>
  </cols>
  <sheetData>
    <row r="1" spans="1:5" ht="15.75" x14ac:dyDescent="0.25">
      <c r="A1" s="37"/>
      <c r="B1" s="121" t="s">
        <v>77</v>
      </c>
      <c r="C1" s="121"/>
      <c r="D1" s="125" t="s">
        <v>78</v>
      </c>
      <c r="E1" s="125"/>
    </row>
    <row r="2" spans="1:5" x14ac:dyDescent="0.25">
      <c r="A2" s="24" t="s">
        <v>65</v>
      </c>
      <c r="B2" s="24" t="s">
        <v>66</v>
      </c>
      <c r="C2" s="24" t="s">
        <v>1</v>
      </c>
      <c r="D2" s="24" t="s">
        <v>3</v>
      </c>
      <c r="E2" s="24" t="s">
        <v>1</v>
      </c>
    </row>
    <row r="3" spans="1:5" x14ac:dyDescent="0.25">
      <c r="A3" s="27" t="s">
        <v>103</v>
      </c>
      <c r="B3" s="92" t="s">
        <v>202</v>
      </c>
      <c r="C3" s="92">
        <v>21981302</v>
      </c>
      <c r="D3" s="80" t="s">
        <v>202</v>
      </c>
      <c r="E3" s="80">
        <v>2707134</v>
      </c>
    </row>
    <row r="4" spans="1:5" x14ac:dyDescent="0.25">
      <c r="A4" s="27" t="s">
        <v>104</v>
      </c>
      <c r="B4" s="92" t="s">
        <v>202</v>
      </c>
      <c r="C4" s="92">
        <v>516594</v>
      </c>
      <c r="D4" s="80" t="s">
        <v>202</v>
      </c>
      <c r="E4" s="80">
        <v>455586</v>
      </c>
    </row>
    <row r="5" spans="1:5" x14ac:dyDescent="0.25">
      <c r="A5" s="25" t="s">
        <v>105</v>
      </c>
      <c r="B5" s="93" t="s">
        <v>202</v>
      </c>
      <c r="C5" s="93">
        <v>1997520</v>
      </c>
      <c r="D5" s="80" t="s">
        <v>202</v>
      </c>
      <c r="E5" s="80">
        <v>616817</v>
      </c>
    </row>
    <row r="6" spans="1:5" x14ac:dyDescent="0.25">
      <c r="A6" s="33" t="s">
        <v>8</v>
      </c>
      <c r="B6" s="94" t="s">
        <v>202</v>
      </c>
      <c r="C6" s="94">
        <v>24495416</v>
      </c>
      <c r="D6" s="94" t="s">
        <v>202</v>
      </c>
      <c r="E6" s="94">
        <v>3779537</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2" sqref="A32"/>
    </sheetView>
  </sheetViews>
  <sheetFormatPr defaultRowHeight="15" x14ac:dyDescent="0.25"/>
  <cols>
    <col min="1" max="1" width="24.7109375" customWidth="1"/>
    <col min="2" max="4" width="14.7109375" customWidth="1"/>
  </cols>
  <sheetData>
    <row r="1" spans="1:4" ht="73.5" customHeight="1" x14ac:dyDescent="0.25">
      <c r="A1" s="117" t="s">
        <v>213</v>
      </c>
      <c r="B1" s="117"/>
      <c r="C1" s="117"/>
      <c r="D1" s="117"/>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204</v>
      </c>
      <c r="C2" s="26">
        <v>73</v>
      </c>
      <c r="D2" s="26">
        <v>73</v>
      </c>
    </row>
    <row r="3" spans="1:4" x14ac:dyDescent="0.25">
      <c r="A3" s="27" t="s">
        <v>104</v>
      </c>
      <c r="B3" s="30" t="s">
        <v>204</v>
      </c>
      <c r="C3" s="26">
        <v>10</v>
      </c>
      <c r="D3" s="26">
        <v>10</v>
      </c>
    </row>
    <row r="4" spans="1:4" x14ac:dyDescent="0.25">
      <c r="A4" s="25" t="s">
        <v>105</v>
      </c>
      <c r="B4" s="30" t="s">
        <v>204</v>
      </c>
      <c r="C4" s="26">
        <v>32</v>
      </c>
      <c r="D4" s="26">
        <v>32</v>
      </c>
    </row>
    <row r="5" spans="1:4" x14ac:dyDescent="0.25">
      <c r="A5" s="33" t="s">
        <v>8</v>
      </c>
      <c r="B5" s="30" t="s">
        <v>204</v>
      </c>
      <c r="C5" s="30">
        <v>115</v>
      </c>
      <c r="D5" s="30">
        <v>115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45" sqref="G4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12</v>
      </c>
      <c r="C2" s="32">
        <v>42</v>
      </c>
      <c r="D2" s="32">
        <v>5</v>
      </c>
      <c r="E2" s="32">
        <v>9</v>
      </c>
      <c r="F2" s="32" t="s">
        <v>200</v>
      </c>
      <c r="G2" s="32">
        <v>3</v>
      </c>
      <c r="H2" s="32">
        <v>2</v>
      </c>
      <c r="I2" s="32">
        <v>73</v>
      </c>
    </row>
    <row r="3" spans="1:9" x14ac:dyDescent="0.25">
      <c r="A3" s="27" t="s">
        <v>104</v>
      </c>
      <c r="B3" s="32">
        <v>1</v>
      </c>
      <c r="C3" s="32">
        <v>1</v>
      </c>
      <c r="D3" s="32" t="s">
        <v>200</v>
      </c>
      <c r="E3" s="32">
        <v>1</v>
      </c>
      <c r="F3" s="32" t="s">
        <v>200</v>
      </c>
      <c r="G3" s="32" t="s">
        <v>200</v>
      </c>
      <c r="H3" s="32">
        <v>7</v>
      </c>
      <c r="I3" s="32">
        <v>10</v>
      </c>
    </row>
    <row r="4" spans="1:9" x14ac:dyDescent="0.25">
      <c r="A4" s="25" t="s">
        <v>105</v>
      </c>
      <c r="B4" s="32" t="s">
        <v>200</v>
      </c>
      <c r="C4" s="32">
        <v>9</v>
      </c>
      <c r="D4" s="32" t="s">
        <v>200</v>
      </c>
      <c r="E4" s="32" t="s">
        <v>200</v>
      </c>
      <c r="F4" s="32" t="s">
        <v>200</v>
      </c>
      <c r="G4" s="32" t="s">
        <v>200</v>
      </c>
      <c r="H4" s="32">
        <v>23</v>
      </c>
      <c r="I4" s="32">
        <v>32</v>
      </c>
    </row>
    <row r="5" spans="1:9" x14ac:dyDescent="0.25">
      <c r="A5" s="33" t="s">
        <v>8</v>
      </c>
      <c r="B5" s="30">
        <v>13</v>
      </c>
      <c r="C5" s="30">
        <v>52</v>
      </c>
      <c r="D5" s="30">
        <v>5</v>
      </c>
      <c r="E5" s="30">
        <v>10</v>
      </c>
      <c r="F5" s="30" t="s">
        <v>200</v>
      </c>
      <c r="G5" s="30">
        <v>3</v>
      </c>
      <c r="H5" s="30">
        <v>32</v>
      </c>
      <c r="I5" s="30">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1" sqref="E1"/>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86"/>
      <c r="B1" s="88" t="s">
        <v>203</v>
      </c>
      <c r="C1" s="88" t="s">
        <v>207</v>
      </c>
      <c r="D1" s="88" t="s">
        <v>211</v>
      </c>
      <c r="E1" s="88" t="s">
        <v>210</v>
      </c>
      <c r="F1" s="88" t="s">
        <v>212</v>
      </c>
    </row>
    <row r="2" spans="1:6" x14ac:dyDescent="0.25">
      <c r="A2" s="85" t="s">
        <v>54</v>
      </c>
      <c r="B2" s="90">
        <v>657834881</v>
      </c>
      <c r="C2" s="90">
        <v>660225913</v>
      </c>
      <c r="D2" s="90">
        <v>741509415</v>
      </c>
      <c r="E2" s="90">
        <v>737320415</v>
      </c>
      <c r="F2" s="90">
        <v>734549856</v>
      </c>
    </row>
    <row r="3" spans="1:6" x14ac:dyDescent="0.25">
      <c r="A3" s="95" t="s">
        <v>192</v>
      </c>
      <c r="B3" s="89">
        <v>552360963</v>
      </c>
      <c r="C3" s="89">
        <v>557778712</v>
      </c>
      <c r="D3" s="89">
        <v>633677555</v>
      </c>
      <c r="E3" s="89">
        <v>621218071</v>
      </c>
      <c r="F3" s="89">
        <v>619220188</v>
      </c>
    </row>
    <row r="4" spans="1:6" x14ac:dyDescent="0.25">
      <c r="A4" s="95" t="s">
        <v>141</v>
      </c>
      <c r="B4" s="89">
        <v>105473917</v>
      </c>
      <c r="C4" s="89">
        <v>102447202</v>
      </c>
      <c r="D4" s="89">
        <v>107831860</v>
      </c>
      <c r="E4" s="89">
        <v>116102345</v>
      </c>
      <c r="F4" s="89">
        <v>115329668</v>
      </c>
    </row>
    <row r="5" spans="1:6" x14ac:dyDescent="0.25">
      <c r="A5" s="87" t="s">
        <v>2</v>
      </c>
      <c r="B5" s="90">
        <v>23418311</v>
      </c>
      <c r="C5" s="90">
        <v>24292721</v>
      </c>
      <c r="D5" s="90">
        <v>28367503</v>
      </c>
      <c r="E5" s="90">
        <v>28024285</v>
      </c>
      <c r="F5" s="90">
        <v>28274953</v>
      </c>
    </row>
    <row r="6" spans="1:6" x14ac:dyDescent="0.25">
      <c r="A6" s="95" t="s">
        <v>193</v>
      </c>
      <c r="B6" s="89">
        <v>19826164</v>
      </c>
      <c r="C6" s="89">
        <v>20605038</v>
      </c>
      <c r="D6" s="89">
        <v>24586862</v>
      </c>
      <c r="E6" s="89">
        <v>24276703</v>
      </c>
      <c r="F6" s="89">
        <v>24495417</v>
      </c>
    </row>
    <row r="7" spans="1:6" x14ac:dyDescent="0.25">
      <c r="A7" s="95" t="s">
        <v>141</v>
      </c>
      <c r="B7" s="89">
        <v>3592147</v>
      </c>
      <c r="C7" s="89">
        <v>3687683</v>
      </c>
      <c r="D7" s="89">
        <v>3780641</v>
      </c>
      <c r="E7" s="89">
        <v>3747582</v>
      </c>
      <c r="F7" s="89">
        <v>3779536</v>
      </c>
    </row>
    <row r="8" spans="1:6" x14ac:dyDescent="0.25">
      <c r="A8" s="87" t="s">
        <v>5</v>
      </c>
      <c r="B8" s="90">
        <v>18912214</v>
      </c>
      <c r="C8" s="90">
        <v>18568590</v>
      </c>
      <c r="D8" s="90">
        <v>18595270</v>
      </c>
      <c r="E8" s="90">
        <v>17741854</v>
      </c>
      <c r="F8" s="90">
        <v>17160679</v>
      </c>
    </row>
    <row r="9" spans="1:6" x14ac:dyDescent="0.25">
      <c r="A9" s="95" t="s">
        <v>193</v>
      </c>
      <c r="B9" s="89">
        <v>14277521</v>
      </c>
      <c r="C9" s="89">
        <v>13961086</v>
      </c>
      <c r="D9" s="89">
        <v>13940658</v>
      </c>
      <c r="E9" s="89">
        <v>13306870</v>
      </c>
      <c r="F9" s="89">
        <v>12818317</v>
      </c>
    </row>
    <row r="10" spans="1:6" x14ac:dyDescent="0.25">
      <c r="A10" s="95" t="s">
        <v>141</v>
      </c>
      <c r="B10" s="89">
        <v>4634693</v>
      </c>
      <c r="C10" s="89">
        <v>4607504</v>
      </c>
      <c r="D10" s="89">
        <v>4654612</v>
      </c>
      <c r="E10" s="89">
        <v>4434984</v>
      </c>
      <c r="F10" s="89">
        <v>4342362</v>
      </c>
    </row>
    <row r="11" spans="1:6" x14ac:dyDescent="0.25">
      <c r="A11" s="87" t="s">
        <v>186</v>
      </c>
      <c r="B11" s="90">
        <v>62900000</v>
      </c>
      <c r="C11" s="90">
        <v>62900000</v>
      </c>
      <c r="D11" s="90">
        <v>62900000</v>
      </c>
      <c r="E11" s="90">
        <v>62900000</v>
      </c>
      <c r="F11" s="90">
        <v>62900000</v>
      </c>
    </row>
    <row r="12" spans="1:6" x14ac:dyDescent="0.25">
      <c r="A12" s="95" t="s">
        <v>193</v>
      </c>
      <c r="B12" s="89" t="s">
        <v>4</v>
      </c>
      <c r="C12" s="89" t="s">
        <v>4</v>
      </c>
      <c r="D12" s="89" t="s">
        <v>4</v>
      </c>
      <c r="E12" s="89" t="s">
        <v>4</v>
      </c>
      <c r="F12" s="89" t="s">
        <v>4</v>
      </c>
    </row>
    <row r="13" spans="1:6" x14ac:dyDescent="0.25">
      <c r="A13" s="95" t="s">
        <v>141</v>
      </c>
      <c r="B13" s="89" t="s">
        <v>4</v>
      </c>
      <c r="C13" s="89" t="s">
        <v>4</v>
      </c>
      <c r="D13" s="89" t="s">
        <v>4</v>
      </c>
      <c r="E13" s="89" t="s">
        <v>4</v>
      </c>
      <c r="F13" s="89" t="s">
        <v>4</v>
      </c>
    </row>
    <row r="14" spans="1:6" x14ac:dyDescent="0.25">
      <c r="A14" s="87" t="s">
        <v>188</v>
      </c>
      <c r="B14" s="90">
        <v>8840000</v>
      </c>
      <c r="C14" s="90">
        <v>8840000</v>
      </c>
      <c r="D14" s="90">
        <v>8840000</v>
      </c>
      <c r="E14" s="90">
        <v>8840000</v>
      </c>
      <c r="F14" s="90">
        <v>8840000</v>
      </c>
    </row>
    <row r="15" spans="1:6" x14ac:dyDescent="0.25">
      <c r="A15" s="95" t="s">
        <v>193</v>
      </c>
      <c r="B15" s="89" t="s">
        <v>4</v>
      </c>
      <c r="C15" s="89" t="s">
        <v>4</v>
      </c>
      <c r="D15" s="89" t="s">
        <v>4</v>
      </c>
      <c r="E15" s="89" t="s">
        <v>4</v>
      </c>
      <c r="F15" s="89" t="s">
        <v>4</v>
      </c>
    </row>
    <row r="16" spans="1:6" x14ac:dyDescent="0.25">
      <c r="A16" s="95" t="s">
        <v>141</v>
      </c>
      <c r="B16" s="89" t="s">
        <v>4</v>
      </c>
      <c r="C16" s="89" t="s">
        <v>4</v>
      </c>
      <c r="D16" s="89" t="s">
        <v>4</v>
      </c>
      <c r="E16" s="89" t="s">
        <v>4</v>
      </c>
      <c r="F16" s="89" t="s">
        <v>4</v>
      </c>
    </row>
    <row r="17" spans="1:6" ht="25.5" x14ac:dyDescent="0.25">
      <c r="A17" s="87" t="s">
        <v>189</v>
      </c>
      <c r="B17" s="90">
        <v>3400000</v>
      </c>
      <c r="C17" s="90">
        <v>3400000</v>
      </c>
      <c r="D17" s="90">
        <v>3400000</v>
      </c>
      <c r="E17" s="90">
        <v>3400000</v>
      </c>
      <c r="F17" s="90">
        <v>3400000</v>
      </c>
    </row>
    <row r="18" spans="1:6" x14ac:dyDescent="0.25">
      <c r="A18" s="95" t="s">
        <v>193</v>
      </c>
      <c r="B18" s="89" t="s">
        <v>4</v>
      </c>
      <c r="C18" s="89" t="s">
        <v>4</v>
      </c>
      <c r="D18" s="89" t="s">
        <v>4</v>
      </c>
      <c r="E18" s="89" t="s">
        <v>4</v>
      </c>
      <c r="F18" s="89" t="s">
        <v>4</v>
      </c>
    </row>
    <row r="19" spans="1:6" x14ac:dyDescent="0.25">
      <c r="A19" s="95" t="s">
        <v>141</v>
      </c>
      <c r="B19" s="89" t="s">
        <v>4</v>
      </c>
      <c r="C19" s="89" t="s">
        <v>4</v>
      </c>
      <c r="D19" s="89" t="s">
        <v>4</v>
      </c>
      <c r="E19" s="89" t="s">
        <v>4</v>
      </c>
      <c r="F19" s="89" t="s">
        <v>4</v>
      </c>
    </row>
    <row r="20" spans="1:6" x14ac:dyDescent="0.25">
      <c r="A20" s="87" t="s">
        <v>8</v>
      </c>
      <c r="B20" s="90">
        <v>775305406</v>
      </c>
      <c r="C20" s="90">
        <v>778227224</v>
      </c>
      <c r="D20" s="90">
        <v>863612188</v>
      </c>
      <c r="E20" s="90">
        <v>858226554</v>
      </c>
      <c r="F20" s="90">
        <v>855125488</v>
      </c>
    </row>
    <row r="21" spans="1:6" x14ac:dyDescent="0.25">
      <c r="A21" s="106"/>
      <c r="B21" s="107"/>
      <c r="C21" s="107"/>
      <c r="D21" s="107"/>
      <c r="E21" s="107"/>
      <c r="F21" s="108"/>
    </row>
    <row r="22" spans="1:6" ht="104.25" customHeight="1" x14ac:dyDescent="0.25">
      <c r="A22" s="105" t="s">
        <v>194</v>
      </c>
      <c r="B22" s="105"/>
      <c r="C22" s="105"/>
      <c r="D22" s="105"/>
      <c r="E22" s="105"/>
      <c r="F22" s="105"/>
    </row>
    <row r="23" spans="1:6" ht="15.95" customHeight="1" x14ac:dyDescent="0.25">
      <c r="A23" s="105" t="s">
        <v>13</v>
      </c>
      <c r="B23" s="105"/>
      <c r="C23" s="105"/>
      <c r="D23" s="105"/>
      <c r="E23" s="105"/>
      <c r="F23" s="105"/>
    </row>
    <row r="24" spans="1:6" ht="15.95" customHeight="1" x14ac:dyDescent="0.25">
      <c r="A24" s="105" t="s">
        <v>14</v>
      </c>
      <c r="B24" s="105"/>
      <c r="C24" s="105"/>
      <c r="D24" s="105"/>
      <c r="E24" s="105"/>
      <c r="F24" s="105"/>
    </row>
    <row r="25" spans="1:6" ht="15.95" customHeight="1" x14ac:dyDescent="0.25">
      <c r="A25" s="105" t="s">
        <v>11</v>
      </c>
      <c r="B25" s="105"/>
      <c r="C25" s="105"/>
      <c r="D25" s="105"/>
      <c r="E25" s="105"/>
      <c r="F25" s="105"/>
    </row>
    <row r="26" spans="1:6" ht="15.95" customHeight="1" x14ac:dyDescent="0.25">
      <c r="A26" s="105" t="s">
        <v>191</v>
      </c>
      <c r="B26" s="105"/>
      <c r="C26" s="105"/>
      <c r="D26" s="105"/>
      <c r="E26" s="105"/>
      <c r="F26" s="105"/>
    </row>
    <row r="27" spans="1:6" ht="32.25" customHeight="1" x14ac:dyDescent="0.25">
      <c r="A27" s="99" t="s">
        <v>12</v>
      </c>
      <c r="B27" s="100"/>
      <c r="C27" s="100"/>
      <c r="D27" s="100"/>
      <c r="E27" s="100"/>
      <c r="F27" s="101"/>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B2" sqref="B2: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6</v>
      </c>
      <c r="C2" s="35">
        <v>1</v>
      </c>
      <c r="D2" s="35">
        <v>1</v>
      </c>
      <c r="E2" s="35">
        <v>7</v>
      </c>
      <c r="F2" s="35">
        <v>23</v>
      </c>
      <c r="G2" s="35">
        <v>12</v>
      </c>
      <c r="H2" s="35">
        <v>23</v>
      </c>
      <c r="I2" s="35" t="s">
        <v>200</v>
      </c>
      <c r="J2" s="35">
        <v>73</v>
      </c>
    </row>
    <row r="3" spans="1:10" x14ac:dyDescent="0.25">
      <c r="A3" s="27" t="s">
        <v>104</v>
      </c>
      <c r="B3" s="35">
        <v>4</v>
      </c>
      <c r="C3" s="35" t="s">
        <v>201</v>
      </c>
      <c r="D3" s="35">
        <v>3</v>
      </c>
      <c r="E3" s="35" t="s">
        <v>201</v>
      </c>
      <c r="F3" s="35">
        <v>2</v>
      </c>
      <c r="G3" s="35" t="s">
        <v>201</v>
      </c>
      <c r="H3" s="35">
        <v>1</v>
      </c>
      <c r="I3" s="35" t="s">
        <v>200</v>
      </c>
      <c r="J3" s="35">
        <v>10</v>
      </c>
    </row>
    <row r="4" spans="1:10" x14ac:dyDescent="0.25">
      <c r="A4" s="25" t="s">
        <v>105</v>
      </c>
      <c r="B4" s="35">
        <v>3</v>
      </c>
      <c r="C4" s="35" t="s">
        <v>201</v>
      </c>
      <c r="D4" s="35">
        <v>10</v>
      </c>
      <c r="E4" s="35">
        <v>3</v>
      </c>
      <c r="F4" s="35">
        <v>10</v>
      </c>
      <c r="G4" s="35">
        <v>3</v>
      </c>
      <c r="H4" s="35">
        <v>3</v>
      </c>
      <c r="I4" s="35" t="s">
        <v>200</v>
      </c>
      <c r="J4" s="35">
        <v>32</v>
      </c>
    </row>
    <row r="5" spans="1:10" x14ac:dyDescent="0.25">
      <c r="A5" s="33" t="s">
        <v>8</v>
      </c>
      <c r="B5" s="36">
        <v>13</v>
      </c>
      <c r="C5" s="36">
        <v>1</v>
      </c>
      <c r="D5" s="36">
        <v>14</v>
      </c>
      <c r="E5" s="36">
        <v>10</v>
      </c>
      <c r="F5" s="36">
        <v>35</v>
      </c>
      <c r="G5" s="36">
        <v>15</v>
      </c>
      <c r="H5" s="36">
        <v>27</v>
      </c>
      <c r="I5" s="36"/>
      <c r="J5" s="36">
        <v>115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32" sqref="E32"/>
    </sheetView>
  </sheetViews>
  <sheetFormatPr defaultRowHeight="15" x14ac:dyDescent="0.25"/>
  <cols>
    <col min="1" max="1" width="24.7109375" customWidth="1"/>
    <col min="2" max="5" width="12.7109375" customWidth="1"/>
  </cols>
  <sheetData>
    <row r="1" spans="1:5" ht="15.75" x14ac:dyDescent="0.25">
      <c r="A1" s="37"/>
      <c r="B1" s="121" t="s">
        <v>77</v>
      </c>
      <c r="C1" s="121"/>
      <c r="D1" s="125" t="s">
        <v>78</v>
      </c>
      <c r="E1" s="125"/>
    </row>
    <row r="2" spans="1:5" x14ac:dyDescent="0.25">
      <c r="A2" s="24" t="s">
        <v>65</v>
      </c>
      <c r="B2" s="24" t="s">
        <v>66</v>
      </c>
      <c r="C2" s="24" t="s">
        <v>1</v>
      </c>
      <c r="D2" s="24" t="s">
        <v>3</v>
      </c>
      <c r="E2" s="24" t="s">
        <v>1</v>
      </c>
    </row>
    <row r="3" spans="1:5" x14ac:dyDescent="0.25">
      <c r="A3" s="27" t="s">
        <v>103</v>
      </c>
      <c r="B3" s="92" t="s">
        <v>202</v>
      </c>
      <c r="C3" s="92">
        <v>83</v>
      </c>
      <c r="D3" s="80" t="s">
        <v>202</v>
      </c>
      <c r="E3" s="80">
        <v>63</v>
      </c>
    </row>
    <row r="4" spans="1:5" x14ac:dyDescent="0.25">
      <c r="A4" s="27" t="s">
        <v>104</v>
      </c>
      <c r="B4" s="92" t="s">
        <v>202</v>
      </c>
      <c r="C4" s="92">
        <v>9</v>
      </c>
      <c r="D4" s="80" t="s">
        <v>202</v>
      </c>
      <c r="E4" s="80">
        <v>11</v>
      </c>
    </row>
    <row r="5" spans="1:5" x14ac:dyDescent="0.25">
      <c r="A5" s="25" t="s">
        <v>105</v>
      </c>
      <c r="B5" s="93" t="s">
        <v>202</v>
      </c>
      <c r="C5" s="93">
        <v>37</v>
      </c>
      <c r="D5" s="80" t="s">
        <v>202</v>
      </c>
      <c r="E5" s="80">
        <v>27</v>
      </c>
    </row>
    <row r="6" spans="1:5" x14ac:dyDescent="0.25">
      <c r="A6" s="33" t="s">
        <v>8</v>
      </c>
      <c r="B6" s="94" t="s">
        <v>202</v>
      </c>
      <c r="C6" s="94">
        <v>129</v>
      </c>
      <c r="D6" s="94" t="s">
        <v>202</v>
      </c>
      <c r="E6" s="94">
        <v>101</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26" t="s">
        <v>214</v>
      </c>
      <c r="B1" s="126"/>
      <c r="C1" s="126"/>
      <c r="D1" s="126"/>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204</v>
      </c>
      <c r="C2" s="35">
        <v>6739</v>
      </c>
      <c r="D2" s="35">
        <v>6739</v>
      </c>
    </row>
    <row r="3" spans="1:4" x14ac:dyDescent="0.25">
      <c r="A3" s="41" t="s">
        <v>128</v>
      </c>
      <c r="B3" s="26" t="s">
        <v>204</v>
      </c>
      <c r="C3" s="35">
        <v>1029</v>
      </c>
      <c r="D3" s="35">
        <v>1029</v>
      </c>
    </row>
    <row r="4" spans="1:4" x14ac:dyDescent="0.25">
      <c r="A4" s="41" t="s">
        <v>129</v>
      </c>
      <c r="B4" s="26" t="s">
        <v>204</v>
      </c>
      <c r="C4" s="35">
        <v>714</v>
      </c>
      <c r="D4" s="35">
        <v>714</v>
      </c>
    </row>
    <row r="5" spans="1:4" ht="15.75" customHeight="1" x14ac:dyDescent="0.25">
      <c r="A5" s="33" t="s">
        <v>8</v>
      </c>
      <c r="B5" s="26" t="s">
        <v>204</v>
      </c>
      <c r="C5" s="34">
        <v>8482</v>
      </c>
      <c r="D5" s="34">
        <v>8482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34" sqref="E34"/>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1403</v>
      </c>
      <c r="C2" s="43">
        <v>4037</v>
      </c>
      <c r="D2" s="43">
        <v>429</v>
      </c>
      <c r="E2" s="43">
        <v>732</v>
      </c>
      <c r="F2" s="43" t="s">
        <v>200</v>
      </c>
      <c r="G2" s="43">
        <v>612</v>
      </c>
      <c r="H2" s="43">
        <v>1269</v>
      </c>
      <c r="I2" s="44">
        <v>8482</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33" sqref="H32:H3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2850</v>
      </c>
      <c r="C2" s="46">
        <v>112</v>
      </c>
      <c r="D2" s="46">
        <v>470</v>
      </c>
      <c r="E2" s="46">
        <v>610</v>
      </c>
      <c r="F2" s="46">
        <v>1243</v>
      </c>
      <c r="G2" s="46">
        <v>1681</v>
      </c>
      <c r="H2" s="46">
        <v>1518</v>
      </c>
      <c r="I2" s="46" t="s">
        <v>223</v>
      </c>
      <c r="J2" s="47">
        <v>8484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cols>
    <col min="1" max="1" width="24.7109375" customWidth="1"/>
    <col min="2" max="5" width="12.7109375" customWidth="1"/>
  </cols>
  <sheetData>
    <row r="1" spans="1:5" ht="15.75" x14ac:dyDescent="0.25">
      <c r="A1" s="37"/>
      <c r="B1" s="121" t="s">
        <v>77</v>
      </c>
      <c r="C1" s="121"/>
      <c r="D1" s="125" t="s">
        <v>78</v>
      </c>
      <c r="E1" s="125"/>
    </row>
    <row r="2" spans="1:5" x14ac:dyDescent="0.25">
      <c r="A2" s="24" t="s">
        <v>65</v>
      </c>
      <c r="B2" s="24" t="s">
        <v>66</v>
      </c>
      <c r="C2" s="24" t="s">
        <v>1</v>
      </c>
      <c r="D2" s="24" t="s">
        <v>3</v>
      </c>
      <c r="E2" s="24" t="s">
        <v>1</v>
      </c>
    </row>
    <row r="3" spans="1:5" x14ac:dyDescent="0.25">
      <c r="A3" s="41" t="s">
        <v>103</v>
      </c>
      <c r="B3" s="92" t="s">
        <v>202</v>
      </c>
      <c r="C3" s="92">
        <v>123129</v>
      </c>
      <c r="D3" s="92" t="s">
        <v>202</v>
      </c>
      <c r="E3" s="92">
        <v>69754</v>
      </c>
    </row>
    <row r="4" spans="1:5" x14ac:dyDescent="0.25">
      <c r="A4" s="41" t="s">
        <v>104</v>
      </c>
      <c r="B4" s="92" t="s">
        <v>202</v>
      </c>
      <c r="C4" s="92">
        <v>3468</v>
      </c>
      <c r="D4" s="92" t="s">
        <v>202</v>
      </c>
      <c r="E4" s="92">
        <v>3274</v>
      </c>
    </row>
    <row r="5" spans="1:5" x14ac:dyDescent="0.25">
      <c r="A5" s="41" t="s">
        <v>105</v>
      </c>
      <c r="B5" s="92" t="s">
        <v>202</v>
      </c>
      <c r="C5" s="92">
        <v>2617</v>
      </c>
      <c r="D5" s="92" t="s">
        <v>202</v>
      </c>
      <c r="E5" s="92">
        <v>637</v>
      </c>
    </row>
    <row r="6" spans="1:5" x14ac:dyDescent="0.25">
      <c r="A6" s="33" t="s">
        <v>8</v>
      </c>
      <c r="B6" s="94" t="s">
        <v>202</v>
      </c>
      <c r="C6" s="94">
        <v>129214</v>
      </c>
      <c r="D6" s="94" t="s">
        <v>202</v>
      </c>
      <c r="E6" s="94">
        <v>73665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17" t="s">
        <v>215</v>
      </c>
      <c r="B1" s="117"/>
      <c r="C1" s="117"/>
      <c r="D1" s="117"/>
    </row>
    <row r="2" spans="1:4" ht="22.5" customHeight="1" x14ac:dyDescent="0.25">
      <c r="A2" s="117" t="s">
        <v>83</v>
      </c>
      <c r="B2" s="117"/>
      <c r="C2" s="117"/>
      <c r="D2" s="117"/>
    </row>
    <row r="3" spans="1:4" ht="18.75" customHeight="1" x14ac:dyDescent="0.25">
      <c r="A3" s="117" t="s">
        <v>84</v>
      </c>
      <c r="B3" s="117"/>
      <c r="C3" s="117"/>
      <c r="D3" s="117"/>
    </row>
    <row r="4" spans="1:4" ht="18.75" customHeight="1" x14ac:dyDescent="0.25">
      <c r="A4" s="123" t="s">
        <v>85</v>
      </c>
      <c r="B4" s="124"/>
      <c r="C4" s="124"/>
      <c r="D4" s="124"/>
    </row>
    <row r="5" spans="1:4" ht="18.75" customHeight="1" x14ac:dyDescent="0.25">
      <c r="A5" s="117" t="s">
        <v>86</v>
      </c>
      <c r="B5" s="117"/>
      <c r="C5" s="117"/>
      <c r="D5" s="117"/>
    </row>
    <row r="6" spans="1:4" ht="18" customHeight="1" x14ac:dyDescent="0.25">
      <c r="A6" s="117" t="s">
        <v>87</v>
      </c>
      <c r="B6" s="117"/>
      <c r="C6" s="117"/>
      <c r="D6" s="117"/>
    </row>
    <row r="7" spans="1:4" ht="22.5" customHeight="1" x14ac:dyDescent="0.25">
      <c r="A7" s="117" t="s">
        <v>88</v>
      </c>
      <c r="B7" s="117"/>
      <c r="C7" s="117"/>
      <c r="D7" s="117"/>
    </row>
    <row r="8" spans="1:4" ht="33.75" customHeight="1" x14ac:dyDescent="0.25">
      <c r="A8" s="122" t="s">
        <v>12</v>
      </c>
      <c r="B8" s="122"/>
      <c r="C8" s="122"/>
      <c r="D8" s="1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8" sqref="A8:XFD11"/>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204</v>
      </c>
      <c r="C2" s="30">
        <v>958832</v>
      </c>
      <c r="D2" s="30">
        <v>958832</v>
      </c>
    </row>
    <row r="3" spans="1:4" x14ac:dyDescent="0.25">
      <c r="A3" s="18" t="s">
        <v>139</v>
      </c>
      <c r="B3" s="26" t="s">
        <v>204</v>
      </c>
      <c r="C3" s="26">
        <v>459124</v>
      </c>
      <c r="D3" s="26">
        <v>459124</v>
      </c>
    </row>
    <row r="4" spans="1:4" x14ac:dyDescent="0.25">
      <c r="A4" s="18" t="s">
        <v>146</v>
      </c>
      <c r="B4" s="26" t="s">
        <v>204</v>
      </c>
      <c r="C4" s="26">
        <v>499708</v>
      </c>
      <c r="D4" s="26">
        <v>499708</v>
      </c>
    </row>
    <row r="5" spans="1:4" x14ac:dyDescent="0.25">
      <c r="A5" s="18" t="s">
        <v>141</v>
      </c>
      <c r="B5" s="26" t="s">
        <v>204</v>
      </c>
      <c r="C5" s="26" t="s">
        <v>204</v>
      </c>
      <c r="D5" s="26" t="s">
        <v>204</v>
      </c>
    </row>
    <row r="6" spans="1:4" x14ac:dyDescent="0.25">
      <c r="A6" s="17" t="s">
        <v>37</v>
      </c>
      <c r="B6" s="30">
        <v>2032736</v>
      </c>
      <c r="C6" s="30">
        <v>5141861</v>
      </c>
      <c r="D6" s="30">
        <v>7174597</v>
      </c>
    </row>
    <row r="7" spans="1:4" x14ac:dyDescent="0.25">
      <c r="A7" s="18" t="s">
        <v>138</v>
      </c>
      <c r="B7" s="26" t="s">
        <v>204</v>
      </c>
      <c r="C7" s="26">
        <v>108648</v>
      </c>
      <c r="D7" s="26">
        <v>108648</v>
      </c>
    </row>
    <row r="8" spans="1:4" x14ac:dyDescent="0.25">
      <c r="A8" s="18" t="s">
        <v>139</v>
      </c>
      <c r="B8" s="26">
        <v>864868</v>
      </c>
      <c r="C8" s="26">
        <v>2402888</v>
      </c>
      <c r="D8" s="26">
        <v>3267756</v>
      </c>
    </row>
    <row r="9" spans="1:4" x14ac:dyDescent="0.25">
      <c r="A9" s="18" t="s">
        <v>140</v>
      </c>
      <c r="B9" s="26">
        <v>1149998</v>
      </c>
      <c r="C9" s="26">
        <v>2381618</v>
      </c>
      <c r="D9" s="26">
        <v>3531616</v>
      </c>
    </row>
    <row r="10" spans="1:4" x14ac:dyDescent="0.25">
      <c r="A10" s="18" t="s">
        <v>141</v>
      </c>
      <c r="B10" s="26">
        <v>17870</v>
      </c>
      <c r="C10" s="26">
        <v>248707</v>
      </c>
      <c r="D10" s="26">
        <v>266577</v>
      </c>
    </row>
    <row r="11" spans="1:4" x14ac:dyDescent="0.25">
      <c r="A11" s="17" t="s">
        <v>38</v>
      </c>
      <c r="B11" s="30" t="s">
        <v>204</v>
      </c>
      <c r="C11" s="30">
        <v>446911</v>
      </c>
      <c r="D11" s="30">
        <v>446911</v>
      </c>
    </row>
    <row r="12" spans="1:4" x14ac:dyDescent="0.25">
      <c r="A12" s="18" t="s">
        <v>142</v>
      </c>
      <c r="B12" s="26" t="s">
        <v>204</v>
      </c>
      <c r="C12" s="26">
        <v>54553</v>
      </c>
      <c r="D12" s="26">
        <v>54553</v>
      </c>
    </row>
    <row r="13" spans="1:4" x14ac:dyDescent="0.25">
      <c r="A13" s="18" t="s">
        <v>143</v>
      </c>
      <c r="B13" s="26" t="s">
        <v>204</v>
      </c>
      <c r="C13" s="26">
        <v>392133</v>
      </c>
      <c r="D13" s="26">
        <v>392133</v>
      </c>
    </row>
    <row r="14" spans="1:4" x14ac:dyDescent="0.25">
      <c r="A14" s="18" t="s">
        <v>144</v>
      </c>
      <c r="B14" s="26" t="s">
        <v>204</v>
      </c>
      <c r="C14" s="26">
        <v>225</v>
      </c>
      <c r="D14" s="26">
        <v>225</v>
      </c>
    </row>
    <row r="15" spans="1:4" x14ac:dyDescent="0.25">
      <c r="A15" s="17" t="s">
        <v>8</v>
      </c>
      <c r="B15" s="30">
        <v>2032736</v>
      </c>
      <c r="C15" s="30">
        <v>6547604</v>
      </c>
      <c r="D15" s="30">
        <v>8580340</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8" sqref="A8:XFD10"/>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76">
        <v>41959</v>
      </c>
      <c r="C2" s="76">
        <v>451801</v>
      </c>
      <c r="D2" s="76">
        <v>465072</v>
      </c>
      <c r="E2" s="76">
        <v>958832</v>
      </c>
    </row>
    <row r="3" spans="1:5" x14ac:dyDescent="0.25">
      <c r="A3" s="18" t="s">
        <v>139</v>
      </c>
      <c r="B3" s="80" t="s">
        <v>202</v>
      </c>
      <c r="C3" s="80" t="s">
        <v>202</v>
      </c>
      <c r="D3" s="80">
        <v>459124</v>
      </c>
      <c r="E3" s="80">
        <v>459124</v>
      </c>
    </row>
    <row r="4" spans="1:5" x14ac:dyDescent="0.25">
      <c r="A4" s="18" t="s">
        <v>146</v>
      </c>
      <c r="B4" s="78">
        <v>41959</v>
      </c>
      <c r="C4" s="78">
        <v>451801</v>
      </c>
      <c r="D4" s="78">
        <v>5948</v>
      </c>
      <c r="E4" s="80">
        <v>499708</v>
      </c>
    </row>
    <row r="5" spans="1:5" x14ac:dyDescent="0.25">
      <c r="A5" s="18" t="s">
        <v>141</v>
      </c>
      <c r="B5" s="78" t="s">
        <v>202</v>
      </c>
      <c r="C5" s="78" t="s">
        <v>202</v>
      </c>
      <c r="D5" s="80" t="s">
        <v>202</v>
      </c>
      <c r="E5" s="80" t="s">
        <v>202</v>
      </c>
    </row>
    <row r="6" spans="1:5" x14ac:dyDescent="0.25">
      <c r="A6" s="17" t="s">
        <v>37</v>
      </c>
      <c r="B6" s="76">
        <v>647018</v>
      </c>
      <c r="C6" s="76">
        <v>2761854</v>
      </c>
      <c r="D6" s="76">
        <v>3765724</v>
      </c>
      <c r="E6" s="76">
        <v>7174596</v>
      </c>
    </row>
    <row r="7" spans="1:5" x14ac:dyDescent="0.25">
      <c r="A7" s="18" t="s">
        <v>138</v>
      </c>
      <c r="B7" s="80" t="s">
        <v>202</v>
      </c>
      <c r="C7" s="80" t="s">
        <v>202</v>
      </c>
      <c r="D7" s="80">
        <v>108648</v>
      </c>
      <c r="E7" s="80">
        <v>108648</v>
      </c>
    </row>
    <row r="8" spans="1:5" x14ac:dyDescent="0.25">
      <c r="A8" s="18" t="s">
        <v>139</v>
      </c>
      <c r="B8" s="80" t="s">
        <v>202</v>
      </c>
      <c r="C8" s="80" t="s">
        <v>202</v>
      </c>
      <c r="D8" s="80">
        <v>3267756</v>
      </c>
      <c r="E8" s="80">
        <v>3267756</v>
      </c>
    </row>
    <row r="9" spans="1:5" x14ac:dyDescent="0.25">
      <c r="A9" s="18" t="s">
        <v>140</v>
      </c>
      <c r="B9" s="80">
        <v>647018</v>
      </c>
      <c r="C9" s="80">
        <v>2761854</v>
      </c>
      <c r="D9" s="80">
        <v>122743</v>
      </c>
      <c r="E9" s="80">
        <v>3531615</v>
      </c>
    </row>
    <row r="10" spans="1:5" x14ac:dyDescent="0.25">
      <c r="A10" s="18" t="s">
        <v>141</v>
      </c>
      <c r="B10" s="78" t="s">
        <v>202</v>
      </c>
      <c r="C10" s="78" t="s">
        <v>202</v>
      </c>
      <c r="D10" s="80">
        <v>266577</v>
      </c>
      <c r="E10" s="80">
        <v>266577</v>
      </c>
    </row>
    <row r="11" spans="1:5" x14ac:dyDescent="0.25">
      <c r="A11" s="17" t="s">
        <v>68</v>
      </c>
      <c r="B11" s="76" t="s">
        <v>202</v>
      </c>
      <c r="C11" s="76" t="s">
        <v>202</v>
      </c>
      <c r="D11" s="48">
        <v>446911</v>
      </c>
      <c r="E11" s="48">
        <v>446911</v>
      </c>
    </row>
    <row r="12" spans="1:5" x14ac:dyDescent="0.25">
      <c r="A12" s="5" t="s">
        <v>8</v>
      </c>
      <c r="B12" s="76">
        <v>688977</v>
      </c>
      <c r="C12" s="76">
        <v>3213655</v>
      </c>
      <c r="D12" s="76">
        <v>4677707</v>
      </c>
      <c r="E12" s="76">
        <v>8580339</v>
      </c>
    </row>
    <row r="13" spans="1:5" x14ac:dyDescent="0.25">
      <c r="A13" s="127" t="s">
        <v>147</v>
      </c>
      <c r="B13" s="128"/>
      <c r="C13" s="128"/>
      <c r="D13" s="128"/>
      <c r="E13" s="129"/>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7" sqref="E37"/>
    </sheetView>
  </sheetViews>
  <sheetFormatPr defaultRowHeight="15" x14ac:dyDescent="0.25"/>
  <cols>
    <col min="1" max="1" width="20.7109375" style="67" customWidth="1"/>
    <col min="2" max="2" width="12" style="67" customWidth="1"/>
    <col min="3" max="4" width="11.7109375" style="67" customWidth="1"/>
    <col min="5" max="5" width="12.5703125" style="67" customWidth="1"/>
    <col min="6" max="6" width="12.28515625" style="67" customWidth="1"/>
    <col min="7" max="16384" width="9.140625" style="67"/>
  </cols>
  <sheetData>
    <row r="1" spans="1:6" s="62" customFormat="1" ht="20.25" customHeight="1" x14ac:dyDescent="0.2">
      <c r="A1" s="86"/>
      <c r="B1" s="88" t="s">
        <v>203</v>
      </c>
      <c r="C1" s="88" t="s">
        <v>207</v>
      </c>
      <c r="D1" s="88" t="s">
        <v>211</v>
      </c>
      <c r="E1" s="88" t="s">
        <v>210</v>
      </c>
      <c r="F1" s="88" t="s">
        <v>212</v>
      </c>
    </row>
    <row r="2" spans="1:6" s="62" customFormat="1" ht="12.75" x14ac:dyDescent="0.2">
      <c r="A2" s="85" t="s">
        <v>54</v>
      </c>
      <c r="B2" s="63">
        <v>11858</v>
      </c>
      <c r="C2" s="63">
        <v>19841</v>
      </c>
      <c r="D2" s="63">
        <v>21362</v>
      </c>
      <c r="E2" s="63">
        <v>23541</v>
      </c>
      <c r="F2" s="63">
        <v>5595</v>
      </c>
    </row>
    <row r="3" spans="1:6" s="62" customFormat="1" ht="12.75" x14ac:dyDescent="0.2">
      <c r="A3" s="95" t="s">
        <v>182</v>
      </c>
      <c r="B3" s="64">
        <v>10325</v>
      </c>
      <c r="C3" s="64">
        <v>14933</v>
      </c>
      <c r="D3" s="64">
        <v>15309</v>
      </c>
      <c r="E3" s="64">
        <v>20423</v>
      </c>
      <c r="F3" s="64">
        <v>4077</v>
      </c>
    </row>
    <row r="4" spans="1:6" s="62" customFormat="1" ht="12.75" x14ac:dyDescent="0.2">
      <c r="A4" s="95" t="s">
        <v>183</v>
      </c>
      <c r="B4" s="64">
        <v>1533</v>
      </c>
      <c r="C4" s="64">
        <v>4908</v>
      </c>
      <c r="D4" s="64">
        <v>6053</v>
      </c>
      <c r="E4" s="64">
        <v>3118</v>
      </c>
      <c r="F4" s="64">
        <v>1518</v>
      </c>
    </row>
    <row r="5" spans="1:6" s="62" customFormat="1" ht="12.75" x14ac:dyDescent="0.2">
      <c r="A5" s="65" t="s">
        <v>2</v>
      </c>
      <c r="B5" s="63">
        <v>223</v>
      </c>
      <c r="C5" s="63">
        <v>639</v>
      </c>
      <c r="D5" s="63">
        <v>961</v>
      </c>
      <c r="E5" s="63">
        <v>643</v>
      </c>
      <c r="F5" s="63">
        <v>115</v>
      </c>
    </row>
    <row r="6" spans="1:6" s="62" customFormat="1" ht="12.75" x14ac:dyDescent="0.2">
      <c r="A6" s="95" t="s">
        <v>184</v>
      </c>
      <c r="B6" s="66" t="s">
        <v>185</v>
      </c>
      <c r="C6" s="66" t="s">
        <v>185</v>
      </c>
      <c r="D6" s="66" t="s">
        <v>185</v>
      </c>
      <c r="E6" s="66" t="s">
        <v>185</v>
      </c>
      <c r="F6" s="66" t="s">
        <v>185</v>
      </c>
    </row>
    <row r="7" spans="1:6" s="62" customFormat="1" ht="12.75" x14ac:dyDescent="0.2">
      <c r="A7" s="95" t="s">
        <v>183</v>
      </c>
      <c r="B7" s="64">
        <v>223</v>
      </c>
      <c r="C7" s="64">
        <v>639</v>
      </c>
      <c r="D7" s="64">
        <v>961</v>
      </c>
      <c r="E7" s="64">
        <v>643</v>
      </c>
      <c r="F7" s="64">
        <v>115</v>
      </c>
    </row>
    <row r="8" spans="1:6" s="62" customFormat="1" ht="12.75" x14ac:dyDescent="0.2">
      <c r="A8" s="65" t="s">
        <v>5</v>
      </c>
      <c r="B8" s="63">
        <v>4729</v>
      </c>
      <c r="C8" s="63">
        <v>8103</v>
      </c>
      <c r="D8" s="63">
        <v>4835</v>
      </c>
      <c r="E8" s="63">
        <v>6122</v>
      </c>
      <c r="F8" s="63">
        <v>940</v>
      </c>
    </row>
    <row r="9" spans="1:6" s="62" customFormat="1" ht="12.75" x14ac:dyDescent="0.2">
      <c r="A9" s="95" t="s">
        <v>184</v>
      </c>
      <c r="B9" s="64">
        <v>2918</v>
      </c>
      <c r="C9" s="64">
        <v>5232</v>
      </c>
      <c r="D9" s="64">
        <v>3266</v>
      </c>
      <c r="E9" s="64">
        <v>4632</v>
      </c>
      <c r="F9" s="64">
        <v>758</v>
      </c>
    </row>
    <row r="10" spans="1:6" s="62" customFormat="1" ht="12.75" x14ac:dyDescent="0.2">
      <c r="A10" s="95" t="s">
        <v>183</v>
      </c>
      <c r="B10" s="64">
        <v>1811</v>
      </c>
      <c r="C10" s="64">
        <v>2871</v>
      </c>
      <c r="D10" s="64">
        <v>1569</v>
      </c>
      <c r="E10" s="64">
        <v>1490</v>
      </c>
      <c r="F10" s="64">
        <v>182</v>
      </c>
    </row>
    <row r="11" spans="1:6" s="62" customFormat="1" ht="12.75" x14ac:dyDescent="0.2">
      <c r="A11" s="87" t="s">
        <v>195</v>
      </c>
      <c r="B11" s="64" t="s">
        <v>4</v>
      </c>
      <c r="C11" s="64" t="s">
        <v>4</v>
      </c>
      <c r="D11" s="64" t="s">
        <v>4</v>
      </c>
      <c r="E11" s="64" t="s">
        <v>4</v>
      </c>
      <c r="F11" s="64" t="s">
        <v>4</v>
      </c>
    </row>
    <row r="12" spans="1:6" s="62" customFormat="1" ht="12.75" x14ac:dyDescent="0.2">
      <c r="A12" s="95" t="s">
        <v>184</v>
      </c>
      <c r="B12" s="89" t="s">
        <v>4</v>
      </c>
      <c r="C12" s="89" t="s">
        <v>4</v>
      </c>
      <c r="D12" s="89" t="s">
        <v>4</v>
      </c>
      <c r="E12" s="89" t="s">
        <v>4</v>
      </c>
      <c r="F12" s="89" t="s">
        <v>4</v>
      </c>
    </row>
    <row r="13" spans="1:6" s="62" customFormat="1" ht="12.75" x14ac:dyDescent="0.2">
      <c r="A13" s="95" t="s">
        <v>183</v>
      </c>
      <c r="B13" s="89" t="s">
        <v>4</v>
      </c>
      <c r="C13" s="89" t="s">
        <v>4</v>
      </c>
      <c r="D13" s="89" t="s">
        <v>4</v>
      </c>
      <c r="E13" s="89" t="s">
        <v>4</v>
      </c>
      <c r="F13" s="89" t="s">
        <v>4</v>
      </c>
    </row>
    <row r="14" spans="1:6" s="62" customFormat="1" ht="12.75" x14ac:dyDescent="0.2">
      <c r="A14" s="65" t="s">
        <v>6</v>
      </c>
      <c r="B14" s="90" t="s">
        <v>4</v>
      </c>
      <c r="C14" s="90" t="s">
        <v>4</v>
      </c>
      <c r="D14" s="90" t="s">
        <v>4</v>
      </c>
      <c r="E14" s="90" t="s">
        <v>4</v>
      </c>
      <c r="F14" s="90" t="s">
        <v>4</v>
      </c>
    </row>
    <row r="15" spans="1:6" s="62" customFormat="1" ht="12.75" x14ac:dyDescent="0.2">
      <c r="A15" s="95" t="s">
        <v>184</v>
      </c>
      <c r="B15" s="64" t="s">
        <v>4</v>
      </c>
      <c r="C15" s="64" t="s">
        <v>4</v>
      </c>
      <c r="D15" s="64" t="s">
        <v>4</v>
      </c>
      <c r="E15" s="64" t="s">
        <v>4</v>
      </c>
      <c r="F15" s="64" t="s">
        <v>4</v>
      </c>
    </row>
    <row r="16" spans="1:6" s="62" customFormat="1" ht="12.75" x14ac:dyDescent="0.2">
      <c r="A16" s="95" t="s">
        <v>183</v>
      </c>
      <c r="B16" s="64" t="s">
        <v>4</v>
      </c>
      <c r="C16" s="64" t="s">
        <v>4</v>
      </c>
      <c r="D16" s="64" t="s">
        <v>4</v>
      </c>
      <c r="E16" s="64" t="s">
        <v>4</v>
      </c>
      <c r="F16" s="64" t="s">
        <v>4</v>
      </c>
    </row>
    <row r="17" spans="1:6" s="62" customFormat="1" ht="12.75" x14ac:dyDescent="0.2">
      <c r="A17" s="65" t="s">
        <v>7</v>
      </c>
      <c r="B17" s="90" t="s">
        <v>4</v>
      </c>
      <c r="C17" s="90" t="s">
        <v>4</v>
      </c>
      <c r="D17" s="90" t="s">
        <v>4</v>
      </c>
      <c r="E17" s="90" t="s">
        <v>4</v>
      </c>
      <c r="F17" s="90" t="s">
        <v>4</v>
      </c>
    </row>
    <row r="18" spans="1:6" s="62" customFormat="1" ht="12.75" x14ac:dyDescent="0.2">
      <c r="A18" s="95" t="s">
        <v>184</v>
      </c>
      <c r="B18" s="64" t="s">
        <v>4</v>
      </c>
      <c r="C18" s="64" t="s">
        <v>4</v>
      </c>
      <c r="D18" s="64" t="s">
        <v>4</v>
      </c>
      <c r="E18" s="64" t="s">
        <v>4</v>
      </c>
      <c r="F18" s="64" t="s">
        <v>4</v>
      </c>
    </row>
    <row r="19" spans="1:6" s="62" customFormat="1" ht="12.75" x14ac:dyDescent="0.2">
      <c r="A19" s="95" t="s">
        <v>183</v>
      </c>
      <c r="B19" s="64" t="s">
        <v>4</v>
      </c>
      <c r="C19" s="64" t="s">
        <v>4</v>
      </c>
      <c r="D19" s="64" t="s">
        <v>4</v>
      </c>
      <c r="E19" s="64" t="s">
        <v>4</v>
      </c>
      <c r="F19" s="64" t="s">
        <v>4</v>
      </c>
    </row>
    <row r="20" spans="1:6" s="62" customFormat="1" ht="12.75" x14ac:dyDescent="0.2">
      <c r="A20" s="65" t="s">
        <v>8</v>
      </c>
      <c r="B20" s="63">
        <v>16810</v>
      </c>
      <c r="C20" s="63">
        <v>28583</v>
      </c>
      <c r="D20" s="63">
        <v>27158</v>
      </c>
      <c r="E20" s="63">
        <v>30305</v>
      </c>
      <c r="F20" s="63">
        <v>6650</v>
      </c>
    </row>
    <row r="21" spans="1:6" s="62" customFormat="1" ht="12.75" x14ac:dyDescent="0.2">
      <c r="A21" s="109"/>
      <c r="B21" s="110"/>
      <c r="C21" s="110"/>
      <c r="D21" s="110"/>
      <c r="E21" s="110"/>
      <c r="F21" s="111"/>
    </row>
    <row r="22" spans="1:6" s="62" customFormat="1" ht="54" customHeight="1" x14ac:dyDescent="0.2">
      <c r="A22" s="112" t="s">
        <v>196</v>
      </c>
      <c r="B22" s="112"/>
      <c r="C22" s="112"/>
      <c r="D22" s="112"/>
      <c r="E22" s="112"/>
      <c r="F22" s="112"/>
    </row>
    <row r="23" spans="1:6" s="62" customFormat="1" ht="15.95" customHeight="1" x14ac:dyDescent="0.2">
      <c r="A23" s="112" t="s">
        <v>13</v>
      </c>
      <c r="B23" s="112"/>
      <c r="C23" s="112"/>
      <c r="D23" s="112"/>
      <c r="E23" s="112"/>
      <c r="F23" s="112"/>
    </row>
    <row r="24" spans="1:6" s="62" customFormat="1" ht="15.95" customHeight="1" x14ac:dyDescent="0.2">
      <c r="A24" s="112" t="s">
        <v>10</v>
      </c>
      <c r="B24" s="112"/>
      <c r="C24" s="112"/>
      <c r="D24" s="112"/>
      <c r="E24" s="112"/>
      <c r="F24" s="112"/>
    </row>
    <row r="25" spans="1:6" s="62" customFormat="1" ht="15.95" customHeight="1" x14ac:dyDescent="0.2">
      <c r="A25" s="112" t="s">
        <v>11</v>
      </c>
      <c r="B25" s="112"/>
      <c r="C25" s="112"/>
      <c r="D25" s="112"/>
      <c r="E25" s="112"/>
      <c r="F25" s="112"/>
    </row>
    <row r="26" spans="1:6" ht="30" customHeight="1" x14ac:dyDescent="0.25">
      <c r="A26" s="99" t="s">
        <v>12</v>
      </c>
      <c r="B26" s="100"/>
      <c r="C26" s="100"/>
      <c r="D26" s="100"/>
      <c r="E26" s="100"/>
      <c r="F26" s="10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9" sqref="A9:XFD12"/>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30" t="s">
        <v>148</v>
      </c>
      <c r="C1" s="130"/>
      <c r="D1" s="130" t="s">
        <v>78</v>
      </c>
      <c r="E1" s="130"/>
    </row>
    <row r="2" spans="1:5" ht="15.75" x14ac:dyDescent="0.25">
      <c r="A2" s="16" t="s">
        <v>136</v>
      </c>
      <c r="B2" s="16" t="s">
        <v>137</v>
      </c>
      <c r="C2" s="16" t="s">
        <v>1</v>
      </c>
      <c r="D2" s="16" t="s">
        <v>3</v>
      </c>
      <c r="E2" s="16" t="s">
        <v>1</v>
      </c>
    </row>
    <row r="3" spans="1:5" x14ac:dyDescent="0.25">
      <c r="A3" s="17" t="s">
        <v>33</v>
      </c>
      <c r="B3" s="98" t="s">
        <v>202</v>
      </c>
      <c r="C3" s="98">
        <v>1702736</v>
      </c>
      <c r="D3" s="98" t="s">
        <v>202</v>
      </c>
      <c r="E3" s="98">
        <v>214930</v>
      </c>
    </row>
    <row r="4" spans="1:5" x14ac:dyDescent="0.25">
      <c r="A4" s="18" t="s">
        <v>139</v>
      </c>
      <c r="B4" s="96" t="s">
        <v>202</v>
      </c>
      <c r="C4" s="96">
        <v>803774</v>
      </c>
      <c r="D4" s="96" t="s">
        <v>202</v>
      </c>
      <c r="E4" s="96">
        <v>114475</v>
      </c>
    </row>
    <row r="5" spans="1:5" x14ac:dyDescent="0.25">
      <c r="A5" s="18" t="s">
        <v>146</v>
      </c>
      <c r="B5" s="96" t="s">
        <v>202</v>
      </c>
      <c r="C5" s="96">
        <v>898962</v>
      </c>
      <c r="D5" s="96" t="s">
        <v>202</v>
      </c>
      <c r="E5" s="96">
        <v>100455</v>
      </c>
    </row>
    <row r="6" spans="1:5" x14ac:dyDescent="0.25">
      <c r="A6" s="17" t="s">
        <v>37</v>
      </c>
      <c r="B6" s="98">
        <v>2716357</v>
      </c>
      <c r="C6" s="98">
        <v>7793802</v>
      </c>
      <c r="D6" s="98">
        <v>1349116</v>
      </c>
      <c r="E6" s="98">
        <v>2489920</v>
      </c>
    </row>
    <row r="7" spans="1:5" x14ac:dyDescent="0.25">
      <c r="A7" s="18" t="s">
        <v>138</v>
      </c>
      <c r="B7" s="96" t="s">
        <v>202</v>
      </c>
      <c r="C7" s="96">
        <v>177223</v>
      </c>
      <c r="D7" s="96" t="s">
        <v>202</v>
      </c>
      <c r="E7" s="96">
        <v>40073</v>
      </c>
    </row>
    <row r="8" spans="1:5" x14ac:dyDescent="0.25">
      <c r="A8" s="18" t="s">
        <v>139</v>
      </c>
      <c r="B8" s="96">
        <v>1306357</v>
      </c>
      <c r="C8" s="96">
        <v>3786936</v>
      </c>
      <c r="D8" s="96">
        <v>423379</v>
      </c>
      <c r="E8" s="96">
        <v>1018840</v>
      </c>
    </row>
    <row r="9" spans="1:5" x14ac:dyDescent="0.25">
      <c r="A9" s="18" t="s">
        <v>140</v>
      </c>
      <c r="B9" s="80">
        <v>1386427</v>
      </c>
      <c r="C9" s="80">
        <v>3397257</v>
      </c>
      <c r="D9" s="80">
        <v>913569</v>
      </c>
      <c r="E9" s="80">
        <v>1365979</v>
      </c>
    </row>
    <row r="10" spans="1:5" x14ac:dyDescent="0.25">
      <c r="A10" s="18" t="s">
        <v>141</v>
      </c>
      <c r="B10" s="80">
        <v>23573</v>
      </c>
      <c r="C10" s="80">
        <v>432386</v>
      </c>
      <c r="D10" s="80">
        <v>12168</v>
      </c>
      <c r="E10" s="80">
        <v>65028</v>
      </c>
    </row>
    <row r="11" spans="1:5" x14ac:dyDescent="0.25">
      <c r="A11" s="17" t="s">
        <v>38</v>
      </c>
      <c r="B11" s="76" t="s">
        <v>202</v>
      </c>
      <c r="C11" s="76">
        <v>605422</v>
      </c>
      <c r="D11" s="76" t="s">
        <v>202</v>
      </c>
      <c r="E11" s="76">
        <v>288398</v>
      </c>
    </row>
    <row r="12" spans="1:5" ht="17.25" customHeight="1" x14ac:dyDescent="0.25">
      <c r="A12" s="18" t="s">
        <v>149</v>
      </c>
      <c r="B12" s="80" t="s">
        <v>202</v>
      </c>
      <c r="C12" s="80">
        <v>70982</v>
      </c>
      <c r="D12" s="80" t="s">
        <v>202</v>
      </c>
      <c r="E12" s="80">
        <v>38573</v>
      </c>
    </row>
    <row r="13" spans="1:5" ht="15.95" customHeight="1" x14ac:dyDescent="0.25">
      <c r="A13" s="18" t="s">
        <v>143</v>
      </c>
      <c r="B13" s="96" t="s">
        <v>202</v>
      </c>
      <c r="C13" s="96">
        <v>534440</v>
      </c>
      <c r="D13" s="96" t="s">
        <v>202</v>
      </c>
      <c r="E13" s="96">
        <v>249825</v>
      </c>
    </row>
    <row r="14" spans="1:5" ht="15.95" customHeight="1" x14ac:dyDescent="0.25">
      <c r="A14" s="5" t="s">
        <v>8</v>
      </c>
      <c r="B14" s="98">
        <v>2716357</v>
      </c>
      <c r="C14" s="98">
        <v>10101960</v>
      </c>
      <c r="D14" s="98">
        <v>1349116</v>
      </c>
      <c r="E14" s="98">
        <v>2993248</v>
      </c>
    </row>
    <row r="15" spans="1:5" x14ac:dyDescent="0.25">
      <c r="C15" s="49"/>
      <c r="D15" s="49"/>
      <c r="E15" s="4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8" sqref="A8:XFD11"/>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31" t="s">
        <v>148</v>
      </c>
      <c r="C1" s="131"/>
      <c r="D1" s="131"/>
      <c r="E1" s="131" t="s">
        <v>78</v>
      </c>
      <c r="F1" s="131"/>
      <c r="G1" s="131"/>
    </row>
    <row r="2" spans="1:7" ht="15.75" x14ac:dyDescent="0.25">
      <c r="A2" s="16" t="s">
        <v>136</v>
      </c>
      <c r="B2" s="16" t="s">
        <v>145</v>
      </c>
      <c r="C2" s="16" t="s">
        <v>41</v>
      </c>
      <c r="D2" s="16" t="s">
        <v>38</v>
      </c>
      <c r="E2" s="16" t="s">
        <v>40</v>
      </c>
      <c r="F2" s="16" t="s">
        <v>41</v>
      </c>
      <c r="G2" s="16" t="s">
        <v>38</v>
      </c>
    </row>
    <row r="3" spans="1:7" x14ac:dyDescent="0.25">
      <c r="A3" s="17" t="s">
        <v>33</v>
      </c>
      <c r="B3" s="98">
        <v>68537</v>
      </c>
      <c r="C3" s="98">
        <v>822779</v>
      </c>
      <c r="D3" s="98">
        <v>811420</v>
      </c>
      <c r="E3" s="98">
        <v>15381</v>
      </c>
      <c r="F3" s="98">
        <v>80824</v>
      </c>
      <c r="G3" s="98">
        <v>118724</v>
      </c>
    </row>
    <row r="4" spans="1:7" x14ac:dyDescent="0.25">
      <c r="A4" s="18" t="s">
        <v>139</v>
      </c>
      <c r="B4" s="96" t="s">
        <v>201</v>
      </c>
      <c r="C4" s="96" t="s">
        <v>201</v>
      </c>
      <c r="D4" s="96">
        <v>803774</v>
      </c>
      <c r="E4" s="96" t="s">
        <v>201</v>
      </c>
      <c r="F4" s="96" t="s">
        <v>201</v>
      </c>
      <c r="G4" s="96">
        <v>114475</v>
      </c>
    </row>
    <row r="5" spans="1:7" x14ac:dyDescent="0.25">
      <c r="A5" s="18" t="s">
        <v>146</v>
      </c>
      <c r="B5" s="96">
        <v>68537</v>
      </c>
      <c r="C5" s="96">
        <v>822779</v>
      </c>
      <c r="D5" s="96">
        <v>7646</v>
      </c>
      <c r="E5" s="96">
        <v>15381</v>
      </c>
      <c r="F5" s="96">
        <v>80824</v>
      </c>
      <c r="G5" s="96">
        <v>4249</v>
      </c>
    </row>
    <row r="6" spans="1:7" x14ac:dyDescent="0.25">
      <c r="A6" s="18" t="s">
        <v>141</v>
      </c>
      <c r="B6" s="96" t="s">
        <v>201</v>
      </c>
      <c r="C6" s="96" t="s">
        <v>201</v>
      </c>
      <c r="D6" s="96" t="s">
        <v>201</v>
      </c>
      <c r="E6" s="96" t="s">
        <v>201</v>
      </c>
      <c r="F6" s="96" t="s">
        <v>201</v>
      </c>
      <c r="G6" s="96" t="s">
        <v>201</v>
      </c>
    </row>
    <row r="7" spans="1:7" x14ac:dyDescent="0.25">
      <c r="A7" s="17" t="s">
        <v>37</v>
      </c>
      <c r="B7" s="98">
        <v>851330</v>
      </c>
      <c r="C7" s="98">
        <v>3749481</v>
      </c>
      <c r="D7" s="98">
        <v>5909348</v>
      </c>
      <c r="E7" s="98">
        <v>442706</v>
      </c>
      <c r="F7" s="98">
        <v>1774228</v>
      </c>
      <c r="G7" s="98">
        <v>1622102</v>
      </c>
    </row>
    <row r="8" spans="1:7" x14ac:dyDescent="0.25">
      <c r="A8" s="18" t="s">
        <v>138</v>
      </c>
      <c r="B8" s="80" t="s">
        <v>201</v>
      </c>
      <c r="C8" s="80" t="s">
        <v>201</v>
      </c>
      <c r="D8" s="80">
        <v>177223</v>
      </c>
      <c r="E8" s="80" t="s">
        <v>201</v>
      </c>
      <c r="F8" s="80" t="s">
        <v>201</v>
      </c>
      <c r="G8" s="80">
        <v>40073</v>
      </c>
    </row>
    <row r="9" spans="1:7" x14ac:dyDescent="0.25">
      <c r="A9" s="18" t="s">
        <v>139</v>
      </c>
      <c r="B9" s="80" t="s">
        <v>201</v>
      </c>
      <c r="C9" s="80" t="s">
        <v>201</v>
      </c>
      <c r="D9" s="80">
        <v>5093293</v>
      </c>
      <c r="E9" s="80" t="s">
        <v>201</v>
      </c>
      <c r="F9" s="80" t="s">
        <v>201</v>
      </c>
      <c r="G9" s="80">
        <v>1442219</v>
      </c>
    </row>
    <row r="10" spans="1:7" x14ac:dyDescent="0.25">
      <c r="A10" s="18" t="s">
        <v>140</v>
      </c>
      <c r="B10" s="78">
        <v>851330</v>
      </c>
      <c r="C10" s="78">
        <v>3749481</v>
      </c>
      <c r="D10" s="78">
        <v>182873</v>
      </c>
      <c r="E10" s="80">
        <v>442706</v>
      </c>
      <c r="F10" s="80">
        <v>1774228</v>
      </c>
      <c r="G10" s="80">
        <v>62614</v>
      </c>
    </row>
    <row r="11" spans="1:7" x14ac:dyDescent="0.25">
      <c r="A11" s="18" t="s">
        <v>141</v>
      </c>
      <c r="B11" s="80" t="s">
        <v>201</v>
      </c>
      <c r="C11" s="80" t="s">
        <v>201</v>
      </c>
      <c r="D11" s="80">
        <v>455959</v>
      </c>
      <c r="E11" s="80" t="s">
        <v>201</v>
      </c>
      <c r="F11" s="80" t="s">
        <v>201</v>
      </c>
      <c r="G11" s="80">
        <v>77196</v>
      </c>
    </row>
    <row r="12" spans="1:7" s="50" customFormat="1" x14ac:dyDescent="0.25">
      <c r="A12" s="17" t="s">
        <v>68</v>
      </c>
      <c r="B12" s="98" t="s">
        <v>201</v>
      </c>
      <c r="C12" s="98" t="s">
        <v>201</v>
      </c>
      <c r="D12" s="98">
        <v>605422</v>
      </c>
      <c r="E12" s="98" t="s">
        <v>201</v>
      </c>
      <c r="F12" s="98" t="s">
        <v>201</v>
      </c>
      <c r="G12" s="98">
        <v>288398</v>
      </c>
    </row>
    <row r="13" spans="1:7" x14ac:dyDescent="0.25">
      <c r="A13" s="5" t="s">
        <v>8</v>
      </c>
      <c r="B13" s="98">
        <v>919867</v>
      </c>
      <c r="C13" s="98">
        <v>4572260</v>
      </c>
      <c r="D13" s="98">
        <v>7326190</v>
      </c>
      <c r="E13" s="98">
        <v>458087</v>
      </c>
      <c r="F13" s="98">
        <v>1855052</v>
      </c>
      <c r="G13" s="98">
        <v>2029224</v>
      </c>
    </row>
    <row r="14" spans="1:7" x14ac:dyDescent="0.25">
      <c r="A14" s="127" t="s">
        <v>147</v>
      </c>
      <c r="B14" s="128"/>
      <c r="C14" s="128"/>
      <c r="D14" s="128"/>
      <c r="E14" s="128"/>
      <c r="F14" s="128"/>
      <c r="G14" s="129"/>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7" sqref="G37"/>
    </sheetView>
  </sheetViews>
  <sheetFormatPr defaultRowHeight="15" x14ac:dyDescent="0.25"/>
  <cols>
    <col min="1" max="1" width="20.7109375" bestFit="1" customWidth="1"/>
    <col min="2" max="4" width="14.7109375" customWidth="1"/>
  </cols>
  <sheetData>
    <row r="1" spans="1:4" ht="68.25" customHeight="1" x14ac:dyDescent="0.25">
      <c r="A1" s="133" t="s">
        <v>216</v>
      </c>
      <c r="B1" s="133"/>
      <c r="C1" s="133"/>
      <c r="D1" s="133"/>
    </row>
    <row r="2" spans="1:4" ht="25.5" customHeight="1" x14ac:dyDescent="0.25">
      <c r="A2" s="117" t="s">
        <v>83</v>
      </c>
      <c r="B2" s="117"/>
      <c r="C2" s="117"/>
      <c r="D2" s="117"/>
    </row>
    <row r="3" spans="1:4" x14ac:dyDescent="0.25">
      <c r="A3" s="117" t="s">
        <v>84</v>
      </c>
      <c r="B3" s="117"/>
      <c r="C3" s="117"/>
      <c r="D3" s="117"/>
    </row>
    <row r="4" spans="1:4" x14ac:dyDescent="0.25">
      <c r="A4" s="122" t="s">
        <v>150</v>
      </c>
      <c r="B4" s="122"/>
      <c r="C4" s="122"/>
      <c r="D4" s="122"/>
    </row>
    <row r="5" spans="1:4" x14ac:dyDescent="0.25">
      <c r="A5" s="118" t="s">
        <v>151</v>
      </c>
      <c r="B5" s="119"/>
      <c r="C5" s="119"/>
      <c r="D5" s="120"/>
    </row>
    <row r="6" spans="1:4" ht="25.5" customHeight="1" x14ac:dyDescent="0.25">
      <c r="A6" s="132" t="s">
        <v>12</v>
      </c>
      <c r="B6" s="132"/>
      <c r="C6" s="132"/>
      <c r="D6" s="132"/>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204</v>
      </c>
      <c r="C2" s="30" t="s">
        <v>204</v>
      </c>
      <c r="D2" s="30" t="s">
        <v>204</v>
      </c>
    </row>
    <row r="3" spans="1:4" x14ac:dyDescent="0.25">
      <c r="A3" s="12" t="s">
        <v>37</v>
      </c>
      <c r="B3" s="30">
        <v>757</v>
      </c>
      <c r="C3" s="30">
        <v>166</v>
      </c>
      <c r="D3" s="30">
        <v>923</v>
      </c>
    </row>
    <row r="4" spans="1:4" x14ac:dyDescent="0.25">
      <c r="A4" s="13" t="s">
        <v>221</v>
      </c>
      <c r="B4" s="26">
        <v>228</v>
      </c>
      <c r="C4" s="26">
        <v>25</v>
      </c>
      <c r="D4" s="26">
        <v>253</v>
      </c>
    </row>
    <row r="5" spans="1:4" x14ac:dyDescent="0.25">
      <c r="A5" s="13" t="s">
        <v>146</v>
      </c>
      <c r="B5" s="26">
        <v>529</v>
      </c>
      <c r="C5" s="26">
        <v>141</v>
      </c>
      <c r="D5" s="26">
        <v>670</v>
      </c>
    </row>
    <row r="6" spans="1:4" x14ac:dyDescent="0.25">
      <c r="A6" s="13" t="s">
        <v>38</v>
      </c>
      <c r="B6" s="26">
        <v>2</v>
      </c>
      <c r="C6" s="26">
        <v>16</v>
      </c>
      <c r="D6" s="26">
        <v>18</v>
      </c>
    </row>
    <row r="7" spans="1:4" x14ac:dyDescent="0.25">
      <c r="A7" s="12" t="s">
        <v>8</v>
      </c>
      <c r="B7" s="30">
        <v>759</v>
      </c>
      <c r="C7" s="30">
        <v>182</v>
      </c>
      <c r="D7" s="30">
        <v>941</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12" sqref="A12"/>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t="s">
        <v>202</v>
      </c>
      <c r="C2" s="30" t="s">
        <v>202</v>
      </c>
      <c r="D2" s="30" t="s">
        <v>202</v>
      </c>
      <c r="E2" s="30" t="s">
        <v>202</v>
      </c>
    </row>
    <row r="3" spans="1:5" x14ac:dyDescent="0.25">
      <c r="A3" s="81" t="s">
        <v>37</v>
      </c>
      <c r="B3" s="26">
        <v>366</v>
      </c>
      <c r="C3" s="26">
        <v>302</v>
      </c>
      <c r="D3" s="26">
        <v>256</v>
      </c>
      <c r="E3" s="26">
        <v>924</v>
      </c>
    </row>
    <row r="4" spans="1:5" x14ac:dyDescent="0.25">
      <c r="A4" s="12" t="s">
        <v>38</v>
      </c>
      <c r="B4" s="30" t="s">
        <v>202</v>
      </c>
      <c r="C4" s="30" t="s">
        <v>202</v>
      </c>
      <c r="D4" s="30">
        <v>18</v>
      </c>
      <c r="E4" s="30">
        <v>18</v>
      </c>
    </row>
    <row r="5" spans="1:5" x14ac:dyDescent="0.25">
      <c r="A5" s="4" t="s">
        <v>8</v>
      </c>
      <c r="B5" s="30">
        <v>366</v>
      </c>
      <c r="C5" s="30">
        <v>302</v>
      </c>
      <c r="D5" s="30">
        <v>274</v>
      </c>
      <c r="E5" s="30">
        <v>942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20" sqref="C2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73" t="s">
        <v>0</v>
      </c>
      <c r="B1" s="130" t="s">
        <v>148</v>
      </c>
      <c r="C1" s="130"/>
      <c r="D1" s="130" t="s">
        <v>78</v>
      </c>
      <c r="E1" s="130"/>
    </row>
    <row r="2" spans="1:5" x14ac:dyDescent="0.25">
      <c r="A2" s="72" t="s">
        <v>136</v>
      </c>
      <c r="B2" s="72" t="s">
        <v>137</v>
      </c>
      <c r="C2" s="72" t="s">
        <v>1</v>
      </c>
      <c r="D2" s="72" t="s">
        <v>3</v>
      </c>
      <c r="E2" s="72" t="s">
        <v>1</v>
      </c>
    </row>
    <row r="3" spans="1:5" x14ac:dyDescent="0.25">
      <c r="A3" s="81" t="s">
        <v>33</v>
      </c>
      <c r="B3" s="80" t="s">
        <v>202</v>
      </c>
      <c r="C3" s="80" t="s">
        <v>202</v>
      </c>
      <c r="D3" s="80" t="s">
        <v>202</v>
      </c>
      <c r="E3" s="80" t="s">
        <v>202</v>
      </c>
    </row>
    <row r="4" spans="1:5" x14ac:dyDescent="0.25">
      <c r="A4" s="81" t="s">
        <v>222</v>
      </c>
      <c r="B4" s="80">
        <v>703</v>
      </c>
      <c r="C4" s="80">
        <v>168</v>
      </c>
      <c r="D4" s="80">
        <v>813</v>
      </c>
      <c r="E4" s="80">
        <v>196</v>
      </c>
    </row>
    <row r="5" spans="1:5" ht="15.95" customHeight="1" x14ac:dyDescent="0.25">
      <c r="A5" s="82" t="s">
        <v>8</v>
      </c>
      <c r="B5" s="76">
        <v>703</v>
      </c>
      <c r="C5" s="76">
        <v>168</v>
      </c>
      <c r="D5" s="76">
        <v>813</v>
      </c>
      <c r="E5" s="76">
        <v>196</v>
      </c>
    </row>
    <row r="6" spans="1:5" ht="18" customHeight="1" x14ac:dyDescent="0.25">
      <c r="A6" s="118" t="s">
        <v>147</v>
      </c>
      <c r="B6" s="119"/>
      <c r="C6" s="119"/>
      <c r="D6" s="119"/>
      <c r="E6" s="120"/>
    </row>
  </sheetData>
  <mergeCells count="3">
    <mergeCell ref="B1:C1"/>
    <mergeCell ref="D1:E1"/>
    <mergeCell ref="A6:E6"/>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H40" sqref="H40"/>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73" t="s">
        <v>0</v>
      </c>
      <c r="B1" s="134" t="s">
        <v>148</v>
      </c>
      <c r="C1" s="135"/>
      <c r="D1" s="136"/>
      <c r="E1" s="134" t="s">
        <v>78</v>
      </c>
      <c r="F1" s="135"/>
      <c r="G1" s="136"/>
    </row>
    <row r="2" spans="1:7" x14ac:dyDescent="0.25">
      <c r="A2" s="72" t="s">
        <v>136</v>
      </c>
      <c r="B2" s="72" t="s">
        <v>145</v>
      </c>
      <c r="C2" s="72" t="s">
        <v>41</v>
      </c>
      <c r="D2" s="72" t="s">
        <v>38</v>
      </c>
      <c r="E2" s="72">
        <f>SUM(E3:E5)</f>
        <v>934</v>
      </c>
      <c r="F2" s="72" t="s">
        <v>41</v>
      </c>
      <c r="G2" s="72" t="s">
        <v>38</v>
      </c>
    </row>
    <row r="3" spans="1:7" x14ac:dyDescent="0.25">
      <c r="A3" s="81" t="s">
        <v>33</v>
      </c>
      <c r="B3" s="80" t="s">
        <v>201</v>
      </c>
      <c r="C3" s="80" t="s">
        <v>201</v>
      </c>
      <c r="D3" s="80" t="s">
        <v>201</v>
      </c>
      <c r="E3" s="80" t="s">
        <v>201</v>
      </c>
      <c r="F3" s="80" t="s">
        <v>201</v>
      </c>
      <c r="G3" s="80" t="s">
        <v>201</v>
      </c>
    </row>
    <row r="4" spans="1:7" x14ac:dyDescent="0.25">
      <c r="A4" s="81" t="s">
        <v>222</v>
      </c>
      <c r="B4" s="76">
        <v>264</v>
      </c>
      <c r="C4" s="76">
        <v>283</v>
      </c>
      <c r="D4" s="80">
        <v>324</v>
      </c>
      <c r="E4" s="80">
        <v>467</v>
      </c>
      <c r="F4" s="80">
        <v>320</v>
      </c>
      <c r="G4" s="80">
        <v>222</v>
      </c>
    </row>
    <row r="5" spans="1:7" x14ac:dyDescent="0.25">
      <c r="A5" s="82" t="s">
        <v>8</v>
      </c>
      <c r="B5" s="76">
        <v>264</v>
      </c>
      <c r="C5" s="76">
        <v>283</v>
      </c>
      <c r="D5" s="76">
        <v>324</v>
      </c>
      <c r="E5" s="76">
        <v>467</v>
      </c>
      <c r="F5" s="76">
        <v>320</v>
      </c>
      <c r="G5" s="76">
        <v>222</v>
      </c>
    </row>
    <row r="6" spans="1:7" ht="19.5" customHeight="1" x14ac:dyDescent="0.25">
      <c r="A6" s="127" t="s">
        <v>147</v>
      </c>
      <c r="B6" s="128"/>
      <c r="C6" s="128"/>
      <c r="D6" s="128"/>
      <c r="E6" s="128"/>
      <c r="F6" s="128"/>
      <c r="G6" s="12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defaultRowHeight="15" x14ac:dyDescent="0.25"/>
  <cols>
    <col min="1" max="1" width="20.7109375" bestFit="1" customWidth="1"/>
    <col min="2" max="4" width="14.7109375" customWidth="1"/>
  </cols>
  <sheetData>
    <row r="1" spans="1:4" ht="72" customHeight="1" x14ac:dyDescent="0.25">
      <c r="A1" s="122" t="s">
        <v>217</v>
      </c>
      <c r="B1" s="122"/>
      <c r="C1" s="122"/>
      <c r="D1" s="122"/>
    </row>
    <row r="2" spans="1:4" ht="25.5" customHeight="1" x14ac:dyDescent="0.25">
      <c r="A2" s="117" t="s">
        <v>83</v>
      </c>
      <c r="B2" s="117"/>
      <c r="C2" s="117"/>
      <c r="D2" s="117"/>
    </row>
    <row r="3" spans="1:4" x14ac:dyDescent="0.25">
      <c r="A3" s="117" t="s">
        <v>84</v>
      </c>
      <c r="B3" s="117"/>
      <c r="C3" s="117"/>
      <c r="D3" s="117"/>
    </row>
    <row r="4" spans="1:4" x14ac:dyDescent="0.25">
      <c r="A4" s="122" t="s">
        <v>150</v>
      </c>
      <c r="B4" s="122"/>
      <c r="C4" s="122"/>
      <c r="D4" s="122"/>
    </row>
    <row r="5" spans="1:4" x14ac:dyDescent="0.25">
      <c r="A5" s="118" t="s">
        <v>151</v>
      </c>
      <c r="B5" s="119"/>
      <c r="C5" s="119"/>
      <c r="D5" s="120"/>
    </row>
    <row r="6" spans="1:4" ht="25.5" customHeight="1" x14ac:dyDescent="0.25">
      <c r="A6" s="132" t="s">
        <v>12</v>
      </c>
      <c r="B6" s="132"/>
      <c r="C6" s="132"/>
      <c r="D6" s="132"/>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33" sqref="D33"/>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98" t="s">
        <v>204</v>
      </c>
      <c r="C2" s="98" t="s">
        <v>204</v>
      </c>
      <c r="D2" s="98" t="s">
        <v>204</v>
      </c>
    </row>
    <row r="3" spans="1:4" x14ac:dyDescent="0.25">
      <c r="A3" s="12" t="s">
        <v>37</v>
      </c>
      <c r="B3" s="98">
        <v>21247</v>
      </c>
      <c r="C3" s="98">
        <v>6789</v>
      </c>
      <c r="D3" s="98">
        <v>28036</v>
      </c>
    </row>
    <row r="4" spans="1:4" x14ac:dyDescent="0.25">
      <c r="A4" s="13" t="s">
        <v>35</v>
      </c>
      <c r="B4" s="96">
        <v>4478</v>
      </c>
      <c r="C4" s="96">
        <v>251</v>
      </c>
      <c r="D4" s="98">
        <v>4729</v>
      </c>
    </row>
    <row r="5" spans="1:4" x14ac:dyDescent="0.25">
      <c r="A5" s="13" t="s">
        <v>163</v>
      </c>
      <c r="B5" s="96">
        <v>16647</v>
      </c>
      <c r="C5" s="96">
        <v>6483</v>
      </c>
      <c r="D5" s="98">
        <v>23130</v>
      </c>
    </row>
    <row r="6" spans="1:4" x14ac:dyDescent="0.25">
      <c r="A6" s="13" t="s">
        <v>38</v>
      </c>
      <c r="B6" s="96">
        <v>122</v>
      </c>
      <c r="C6" s="96">
        <v>55</v>
      </c>
      <c r="D6" s="98">
        <v>177</v>
      </c>
    </row>
    <row r="7" spans="1:4" x14ac:dyDescent="0.25">
      <c r="A7" s="12" t="s">
        <v>68</v>
      </c>
      <c r="B7" s="98">
        <v>1638</v>
      </c>
      <c r="C7" s="98">
        <v>8400</v>
      </c>
      <c r="D7" s="98">
        <v>10038</v>
      </c>
    </row>
    <row r="8" spans="1:4" x14ac:dyDescent="0.25">
      <c r="A8" s="7" t="s">
        <v>8</v>
      </c>
      <c r="B8" s="98">
        <v>22885</v>
      </c>
      <c r="C8" s="52">
        <v>15189</v>
      </c>
      <c r="D8" s="53">
        <v>38074</v>
      </c>
    </row>
    <row r="9" spans="1:4" ht="27" customHeight="1" x14ac:dyDescent="0.25">
      <c r="A9" s="122" t="s">
        <v>147</v>
      </c>
      <c r="B9" s="122"/>
      <c r="C9" s="122"/>
      <c r="D9" s="137"/>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37" sqref="E37"/>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98" t="s">
        <v>202</v>
      </c>
      <c r="C2" s="98" t="s">
        <v>202</v>
      </c>
      <c r="D2" s="98" t="s">
        <v>202</v>
      </c>
      <c r="E2" s="98" t="s">
        <v>202</v>
      </c>
    </row>
    <row r="3" spans="1:5" x14ac:dyDescent="0.25">
      <c r="A3" s="12" t="s">
        <v>37</v>
      </c>
      <c r="B3" s="98">
        <v>4358</v>
      </c>
      <c r="C3" s="98">
        <v>18743</v>
      </c>
      <c r="D3" s="98">
        <v>4935</v>
      </c>
      <c r="E3" s="98">
        <v>28036</v>
      </c>
    </row>
    <row r="4" spans="1:5" x14ac:dyDescent="0.25">
      <c r="A4" s="13" t="s">
        <v>34</v>
      </c>
      <c r="B4" s="96" t="s">
        <v>206</v>
      </c>
      <c r="C4" s="96" t="s">
        <v>206</v>
      </c>
      <c r="D4" s="96">
        <v>29</v>
      </c>
      <c r="E4" s="98">
        <v>29</v>
      </c>
    </row>
    <row r="5" spans="1:5" x14ac:dyDescent="0.25">
      <c r="A5" s="13" t="s">
        <v>35</v>
      </c>
      <c r="B5" s="96" t="s">
        <v>206</v>
      </c>
      <c r="C5" s="96" t="s">
        <v>206</v>
      </c>
      <c r="D5" s="96">
        <v>4729</v>
      </c>
      <c r="E5" s="98">
        <v>4729</v>
      </c>
    </row>
    <row r="6" spans="1:5" x14ac:dyDescent="0.25">
      <c r="A6" s="13" t="s">
        <v>36</v>
      </c>
      <c r="B6" s="96">
        <v>4358</v>
      </c>
      <c r="C6" s="96">
        <v>18743</v>
      </c>
      <c r="D6" s="96" t="s">
        <v>202</v>
      </c>
      <c r="E6" s="98">
        <v>23101</v>
      </c>
    </row>
    <row r="7" spans="1:5" x14ac:dyDescent="0.25">
      <c r="A7" s="13" t="s">
        <v>38</v>
      </c>
      <c r="B7" s="96" t="s">
        <v>206</v>
      </c>
      <c r="C7" s="96" t="s">
        <v>202</v>
      </c>
      <c r="D7" s="96">
        <v>177</v>
      </c>
      <c r="E7" s="98">
        <v>177</v>
      </c>
    </row>
    <row r="8" spans="1:5" x14ac:dyDescent="0.25">
      <c r="A8" s="12" t="s">
        <v>68</v>
      </c>
      <c r="B8" s="96" t="s">
        <v>202</v>
      </c>
      <c r="C8" s="96" t="s">
        <v>202</v>
      </c>
      <c r="D8" s="98">
        <v>10038</v>
      </c>
      <c r="E8" s="98">
        <v>10038</v>
      </c>
    </row>
    <row r="9" spans="1:5" x14ac:dyDescent="0.25">
      <c r="A9" s="8" t="s">
        <v>8</v>
      </c>
      <c r="B9" s="98">
        <v>4358</v>
      </c>
      <c r="C9" s="98">
        <v>18743</v>
      </c>
      <c r="D9" s="51">
        <v>14973</v>
      </c>
      <c r="E9" s="98">
        <v>38074</v>
      </c>
    </row>
    <row r="10" spans="1:5" ht="18.75" customHeight="1" x14ac:dyDescent="0.25">
      <c r="A10" s="132" t="s">
        <v>147</v>
      </c>
      <c r="B10" s="132"/>
      <c r="C10" s="132"/>
      <c r="D10" s="132"/>
      <c r="E10" s="132"/>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29" sqref="F29"/>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86"/>
      <c r="B1" s="88" t="s">
        <v>203</v>
      </c>
      <c r="C1" s="88" t="s">
        <v>207</v>
      </c>
      <c r="D1" s="88" t="s">
        <v>211</v>
      </c>
      <c r="E1" s="88" t="s">
        <v>210</v>
      </c>
      <c r="F1" s="88" t="s">
        <v>212</v>
      </c>
    </row>
    <row r="2" spans="1:6" x14ac:dyDescent="0.25">
      <c r="A2" s="85" t="s">
        <v>54</v>
      </c>
      <c r="B2" s="83">
        <v>23716</v>
      </c>
      <c r="C2" s="83">
        <v>39681</v>
      </c>
      <c r="D2" s="83">
        <v>42724</v>
      </c>
      <c r="E2" s="83">
        <v>47081</v>
      </c>
      <c r="F2" s="83">
        <v>11190</v>
      </c>
    </row>
    <row r="3" spans="1:6" x14ac:dyDescent="0.25">
      <c r="A3" s="95" t="s">
        <v>192</v>
      </c>
      <c r="B3" s="84">
        <v>8866</v>
      </c>
      <c r="C3" s="84">
        <v>15376</v>
      </c>
      <c r="D3" s="84">
        <v>18870</v>
      </c>
      <c r="E3" s="84">
        <v>21347</v>
      </c>
      <c r="F3" s="84">
        <v>4699</v>
      </c>
    </row>
    <row r="4" spans="1:6" x14ac:dyDescent="0.25">
      <c r="A4" s="95" t="s">
        <v>141</v>
      </c>
      <c r="B4" s="84">
        <v>14850</v>
      </c>
      <c r="C4" s="84">
        <v>24305</v>
      </c>
      <c r="D4" s="84">
        <v>23854</v>
      </c>
      <c r="E4" s="84">
        <v>25734</v>
      </c>
      <c r="F4" s="84">
        <v>6491</v>
      </c>
    </row>
    <row r="5" spans="1:6" x14ac:dyDescent="0.25">
      <c r="A5" s="87" t="s">
        <v>2</v>
      </c>
      <c r="B5" s="83">
        <v>446</v>
      </c>
      <c r="C5" s="83">
        <v>1278</v>
      </c>
      <c r="D5" s="83">
        <v>1922</v>
      </c>
      <c r="E5" s="83">
        <v>1286</v>
      </c>
      <c r="F5" s="83">
        <v>230</v>
      </c>
    </row>
    <row r="6" spans="1:6" x14ac:dyDescent="0.25">
      <c r="A6" s="95" t="s">
        <v>193</v>
      </c>
      <c r="B6" s="84">
        <v>299</v>
      </c>
      <c r="C6" s="84">
        <v>860</v>
      </c>
      <c r="D6" s="84">
        <v>1363</v>
      </c>
      <c r="E6" s="84">
        <v>834</v>
      </c>
      <c r="F6" s="84">
        <v>129</v>
      </c>
    </row>
    <row r="7" spans="1:6" x14ac:dyDescent="0.25">
      <c r="A7" s="95" t="s">
        <v>141</v>
      </c>
      <c r="B7" s="57">
        <v>147</v>
      </c>
      <c r="C7" s="57">
        <v>418</v>
      </c>
      <c r="D7" s="57">
        <v>559</v>
      </c>
      <c r="E7" s="57">
        <v>452</v>
      </c>
      <c r="F7" s="57">
        <v>101</v>
      </c>
    </row>
    <row r="8" spans="1:6" x14ac:dyDescent="0.25">
      <c r="A8" s="87" t="s">
        <v>5</v>
      </c>
      <c r="B8" s="83">
        <v>9458</v>
      </c>
      <c r="C8" s="83">
        <v>16206</v>
      </c>
      <c r="D8" s="83">
        <v>9670</v>
      </c>
      <c r="E8" s="83">
        <v>12243</v>
      </c>
      <c r="F8" s="83">
        <v>1880</v>
      </c>
    </row>
    <row r="9" spans="1:6" x14ac:dyDescent="0.25">
      <c r="A9" s="95" t="s">
        <v>193</v>
      </c>
      <c r="B9" s="84">
        <v>5527</v>
      </c>
      <c r="C9" s="84">
        <v>8364</v>
      </c>
      <c r="D9" s="84">
        <v>5763</v>
      </c>
      <c r="E9" s="84">
        <v>6956</v>
      </c>
      <c r="F9" s="84">
        <v>871</v>
      </c>
    </row>
    <row r="10" spans="1:6" x14ac:dyDescent="0.25">
      <c r="A10" s="95" t="s">
        <v>141</v>
      </c>
      <c r="B10" s="84">
        <v>3931</v>
      </c>
      <c r="C10" s="84">
        <v>7842</v>
      </c>
      <c r="D10" s="84">
        <v>3907</v>
      </c>
      <c r="E10" s="84">
        <v>5287</v>
      </c>
      <c r="F10" s="84">
        <v>1009</v>
      </c>
    </row>
    <row r="11" spans="1:6" x14ac:dyDescent="0.25">
      <c r="A11" s="87" t="s">
        <v>195</v>
      </c>
      <c r="B11" s="90" t="s">
        <v>4</v>
      </c>
      <c r="C11" s="90" t="s">
        <v>4</v>
      </c>
      <c r="D11" s="90" t="s">
        <v>4</v>
      </c>
      <c r="E11" s="90" t="s">
        <v>4</v>
      </c>
      <c r="F11" s="90" t="s">
        <v>4</v>
      </c>
    </row>
    <row r="12" spans="1:6" x14ac:dyDescent="0.25">
      <c r="A12" s="95" t="s">
        <v>193</v>
      </c>
      <c r="B12" s="89" t="s">
        <v>4</v>
      </c>
      <c r="C12" s="89" t="s">
        <v>4</v>
      </c>
      <c r="D12" s="89" t="s">
        <v>4</v>
      </c>
      <c r="E12" s="89" t="s">
        <v>4</v>
      </c>
      <c r="F12" s="89" t="s">
        <v>4</v>
      </c>
    </row>
    <row r="13" spans="1:6" x14ac:dyDescent="0.25">
      <c r="A13" s="95" t="s">
        <v>141</v>
      </c>
      <c r="B13" s="89" t="s">
        <v>4</v>
      </c>
      <c r="C13" s="89" t="s">
        <v>4</v>
      </c>
      <c r="D13" s="89" t="s">
        <v>4</v>
      </c>
      <c r="E13" s="89" t="s">
        <v>4</v>
      </c>
      <c r="F13" s="89" t="s">
        <v>4</v>
      </c>
    </row>
    <row r="14" spans="1:6" x14ac:dyDescent="0.25">
      <c r="A14" s="87" t="s">
        <v>6</v>
      </c>
      <c r="B14" s="90" t="s">
        <v>4</v>
      </c>
      <c r="C14" s="90" t="s">
        <v>4</v>
      </c>
      <c r="D14" s="90" t="s">
        <v>4</v>
      </c>
      <c r="E14" s="90" t="s">
        <v>4</v>
      </c>
      <c r="F14" s="90" t="s">
        <v>4</v>
      </c>
    </row>
    <row r="15" spans="1:6" x14ac:dyDescent="0.25">
      <c r="A15" s="95" t="s">
        <v>193</v>
      </c>
      <c r="B15" s="89" t="s">
        <v>4</v>
      </c>
      <c r="C15" s="89" t="s">
        <v>4</v>
      </c>
      <c r="D15" s="89" t="s">
        <v>4</v>
      </c>
      <c r="E15" s="89" t="s">
        <v>4</v>
      </c>
      <c r="F15" s="89" t="s">
        <v>4</v>
      </c>
    </row>
    <row r="16" spans="1:6" x14ac:dyDescent="0.25">
      <c r="A16" s="95" t="s">
        <v>141</v>
      </c>
      <c r="B16" s="89" t="s">
        <v>4</v>
      </c>
      <c r="C16" s="89" t="s">
        <v>4</v>
      </c>
      <c r="D16" s="89" t="s">
        <v>4</v>
      </c>
      <c r="E16" s="89" t="s">
        <v>4</v>
      </c>
      <c r="F16" s="89" t="s">
        <v>4</v>
      </c>
    </row>
    <row r="17" spans="1:6" x14ac:dyDescent="0.25">
      <c r="A17" s="87" t="s">
        <v>7</v>
      </c>
      <c r="B17" s="90" t="s">
        <v>4</v>
      </c>
      <c r="C17" s="90" t="s">
        <v>4</v>
      </c>
      <c r="D17" s="90" t="s">
        <v>4</v>
      </c>
      <c r="E17" s="90" t="s">
        <v>4</v>
      </c>
      <c r="F17" s="90" t="s">
        <v>4</v>
      </c>
    </row>
    <row r="18" spans="1:6" x14ac:dyDescent="0.25">
      <c r="A18" s="95" t="s">
        <v>193</v>
      </c>
      <c r="B18" s="84" t="s">
        <v>4</v>
      </c>
      <c r="C18" s="84" t="s">
        <v>4</v>
      </c>
      <c r="D18" s="84" t="s">
        <v>4</v>
      </c>
      <c r="E18" s="84" t="s">
        <v>4</v>
      </c>
      <c r="F18" s="84" t="s">
        <v>4</v>
      </c>
    </row>
    <row r="19" spans="1:6" x14ac:dyDescent="0.25">
      <c r="A19" s="95" t="s">
        <v>141</v>
      </c>
      <c r="B19" s="84" t="s">
        <v>4</v>
      </c>
      <c r="C19" s="84" t="s">
        <v>4</v>
      </c>
      <c r="D19" s="84" t="s">
        <v>4</v>
      </c>
      <c r="E19" s="84" t="s">
        <v>4</v>
      </c>
      <c r="F19" s="84" t="s">
        <v>4</v>
      </c>
    </row>
    <row r="20" spans="1:6" x14ac:dyDescent="0.25">
      <c r="A20" s="87" t="s">
        <v>8</v>
      </c>
      <c r="B20" s="83">
        <v>33620</v>
      </c>
      <c r="C20" s="83">
        <v>57165</v>
      </c>
      <c r="D20" s="83">
        <v>54316</v>
      </c>
      <c r="E20" s="83">
        <v>60610</v>
      </c>
      <c r="F20" s="83">
        <v>13300</v>
      </c>
    </row>
    <row r="21" spans="1:6" x14ac:dyDescent="0.25">
      <c r="A21" s="106"/>
      <c r="B21" s="107"/>
      <c r="C21" s="107"/>
      <c r="D21" s="107"/>
      <c r="E21" s="107"/>
      <c r="F21" s="108"/>
    </row>
    <row r="22" spans="1:6" ht="108" customHeight="1" x14ac:dyDescent="0.25">
      <c r="A22" s="113" t="s">
        <v>197</v>
      </c>
      <c r="B22" s="113"/>
      <c r="C22" s="113"/>
      <c r="D22" s="113"/>
      <c r="E22" s="113"/>
      <c r="F22" s="113"/>
    </row>
    <row r="23" spans="1:6" ht="15" customHeight="1" x14ac:dyDescent="0.25">
      <c r="A23" s="113" t="s">
        <v>13</v>
      </c>
      <c r="B23" s="113"/>
      <c r="C23" s="113"/>
      <c r="D23" s="113"/>
      <c r="E23" s="113"/>
      <c r="F23" s="113"/>
    </row>
    <row r="24" spans="1:6" ht="18.75" customHeight="1" x14ac:dyDescent="0.25">
      <c r="A24" s="113" t="s">
        <v>14</v>
      </c>
      <c r="B24" s="113"/>
      <c r="C24" s="113"/>
      <c r="D24" s="113"/>
      <c r="E24" s="113"/>
      <c r="F24" s="113"/>
    </row>
    <row r="25" spans="1:6" ht="18" customHeight="1" x14ac:dyDescent="0.25">
      <c r="A25" s="113" t="s">
        <v>11</v>
      </c>
      <c r="B25" s="113"/>
      <c r="C25" s="113"/>
      <c r="D25" s="113"/>
      <c r="E25" s="113"/>
      <c r="F25" s="113"/>
    </row>
    <row r="26" spans="1:6" ht="30" customHeight="1" x14ac:dyDescent="0.25">
      <c r="A26" s="99" t="s">
        <v>12</v>
      </c>
      <c r="B26" s="100"/>
      <c r="C26" s="100"/>
      <c r="D26" s="100"/>
      <c r="E26" s="100"/>
      <c r="F26" s="10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30" sqref="C3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30" t="s">
        <v>148</v>
      </c>
      <c r="C1" s="130"/>
      <c r="D1" s="130" t="s">
        <v>78</v>
      </c>
      <c r="E1" s="130"/>
    </row>
    <row r="2" spans="1:5" x14ac:dyDescent="0.25">
      <c r="A2" s="9" t="s">
        <v>136</v>
      </c>
      <c r="B2" s="9" t="s">
        <v>137</v>
      </c>
      <c r="C2" s="9" t="s">
        <v>1</v>
      </c>
      <c r="D2" s="9" t="s">
        <v>3</v>
      </c>
      <c r="E2" s="9" t="s">
        <v>1</v>
      </c>
    </row>
    <row r="3" spans="1:5" x14ac:dyDescent="0.25">
      <c r="A3" s="12" t="s">
        <v>33</v>
      </c>
      <c r="B3" s="98" t="s">
        <v>202</v>
      </c>
      <c r="C3" s="98" t="s">
        <v>202</v>
      </c>
      <c r="D3" s="98" t="s">
        <v>202</v>
      </c>
      <c r="E3" s="98" t="s">
        <v>202</v>
      </c>
    </row>
    <row r="4" spans="1:5" x14ac:dyDescent="0.25">
      <c r="A4" s="12" t="s">
        <v>37</v>
      </c>
      <c r="B4" s="98">
        <v>29902</v>
      </c>
      <c r="C4" s="98">
        <v>9555</v>
      </c>
      <c r="D4" s="98">
        <v>12592</v>
      </c>
      <c r="E4" s="98">
        <v>4023</v>
      </c>
    </row>
    <row r="5" spans="1:5" x14ac:dyDescent="0.25">
      <c r="A5" s="13" t="s">
        <v>34</v>
      </c>
      <c r="B5" s="96" t="s">
        <v>202</v>
      </c>
      <c r="C5" s="96">
        <v>48</v>
      </c>
      <c r="D5" s="96" t="s">
        <v>202</v>
      </c>
      <c r="E5" s="96">
        <v>10</v>
      </c>
    </row>
    <row r="6" spans="1:5" x14ac:dyDescent="0.25">
      <c r="A6" s="13" t="s">
        <v>35</v>
      </c>
      <c r="B6" s="96">
        <v>5979</v>
      </c>
      <c r="C6" s="96">
        <v>494</v>
      </c>
      <c r="D6" s="96">
        <v>2978</v>
      </c>
      <c r="E6" s="96">
        <v>7</v>
      </c>
    </row>
    <row r="7" spans="1:5" x14ac:dyDescent="0.25">
      <c r="A7" s="13" t="s">
        <v>36</v>
      </c>
      <c r="B7" s="96">
        <v>23781</v>
      </c>
      <c r="C7" s="96">
        <v>8958</v>
      </c>
      <c r="D7" s="96">
        <v>9512</v>
      </c>
      <c r="E7" s="96">
        <v>3951</v>
      </c>
    </row>
    <row r="8" spans="1:5" x14ac:dyDescent="0.25">
      <c r="A8" s="13" t="s">
        <v>38</v>
      </c>
      <c r="B8" s="96">
        <v>142</v>
      </c>
      <c r="C8" s="96">
        <v>55</v>
      </c>
      <c r="D8" s="96">
        <v>102</v>
      </c>
      <c r="E8" s="96">
        <v>55</v>
      </c>
    </row>
    <row r="9" spans="1:5" x14ac:dyDescent="0.25">
      <c r="A9" s="12" t="s">
        <v>68</v>
      </c>
      <c r="B9" s="96">
        <v>1638</v>
      </c>
      <c r="C9" s="96">
        <v>16800</v>
      </c>
      <c r="D9" s="96">
        <v>1638</v>
      </c>
      <c r="E9" s="96" t="s">
        <v>202</v>
      </c>
    </row>
    <row r="10" spans="1:5" ht="15.95" customHeight="1" x14ac:dyDescent="0.25">
      <c r="A10" s="4" t="s">
        <v>8</v>
      </c>
      <c r="B10" s="98">
        <v>31540</v>
      </c>
      <c r="C10" s="98">
        <v>26355</v>
      </c>
      <c r="D10" s="98">
        <v>14230</v>
      </c>
      <c r="E10" s="98">
        <v>4023</v>
      </c>
    </row>
    <row r="11" spans="1:5" ht="18.75" customHeight="1" x14ac:dyDescent="0.25">
      <c r="A11" s="132" t="s">
        <v>147</v>
      </c>
      <c r="B11" s="132"/>
      <c r="C11" s="132"/>
      <c r="D11" s="138"/>
      <c r="E11" s="132"/>
    </row>
    <row r="12" spans="1:5" x14ac:dyDescent="0.25">
      <c r="D12" s="54"/>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30" sqref="F29:F30"/>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30" t="s">
        <v>148</v>
      </c>
      <c r="C1" s="130"/>
      <c r="D1" s="130"/>
      <c r="E1" s="130" t="s">
        <v>78</v>
      </c>
      <c r="F1" s="130"/>
      <c r="G1" s="130"/>
    </row>
    <row r="2" spans="1:7" x14ac:dyDescent="0.25">
      <c r="A2" s="9" t="s">
        <v>136</v>
      </c>
      <c r="B2" s="9" t="s">
        <v>145</v>
      </c>
      <c r="C2" s="9" t="s">
        <v>41</v>
      </c>
      <c r="D2" s="9" t="s">
        <v>38</v>
      </c>
      <c r="E2" s="9" t="s">
        <v>40</v>
      </c>
      <c r="F2" s="9" t="s">
        <v>41</v>
      </c>
      <c r="G2" s="9" t="s">
        <v>38</v>
      </c>
    </row>
    <row r="3" spans="1:7" x14ac:dyDescent="0.25">
      <c r="A3" s="12" t="s">
        <v>33</v>
      </c>
      <c r="B3" s="98" t="s">
        <v>201</v>
      </c>
      <c r="C3" s="98" t="s">
        <v>201</v>
      </c>
      <c r="D3" s="98" t="s">
        <v>201</v>
      </c>
      <c r="E3" s="98" t="s">
        <v>201</v>
      </c>
      <c r="F3" s="98" t="s">
        <v>201</v>
      </c>
      <c r="G3" s="98" t="s">
        <v>201</v>
      </c>
    </row>
    <row r="4" spans="1:7" x14ac:dyDescent="0.25">
      <c r="A4" s="12" t="s">
        <v>37</v>
      </c>
      <c r="B4" s="98">
        <v>4178</v>
      </c>
      <c r="C4" s="98">
        <v>28561</v>
      </c>
      <c r="D4" s="98">
        <v>6718</v>
      </c>
      <c r="E4" s="98">
        <v>4537</v>
      </c>
      <c r="F4" s="98">
        <v>8926</v>
      </c>
      <c r="G4" s="98">
        <v>3153</v>
      </c>
    </row>
    <row r="5" spans="1:7" x14ac:dyDescent="0.25">
      <c r="A5" s="13" t="s">
        <v>35</v>
      </c>
      <c r="B5" s="96" t="s">
        <v>201</v>
      </c>
      <c r="C5" s="96" t="s">
        <v>201</v>
      </c>
      <c r="D5" s="96">
        <v>6473</v>
      </c>
      <c r="E5" s="96" t="s">
        <v>201</v>
      </c>
      <c r="F5" s="96" t="s">
        <v>201</v>
      </c>
      <c r="G5" s="96">
        <v>2986</v>
      </c>
    </row>
    <row r="6" spans="1:7" x14ac:dyDescent="0.25">
      <c r="A6" s="13" t="s">
        <v>163</v>
      </c>
      <c r="B6" s="96">
        <v>4178</v>
      </c>
      <c r="C6" s="96">
        <v>28561</v>
      </c>
      <c r="D6" s="96">
        <v>48</v>
      </c>
      <c r="E6" s="96">
        <v>4537</v>
      </c>
      <c r="F6" s="96">
        <v>8926</v>
      </c>
      <c r="G6" s="96">
        <v>10</v>
      </c>
    </row>
    <row r="7" spans="1:7" x14ac:dyDescent="0.25">
      <c r="A7" s="13" t="s">
        <v>38</v>
      </c>
      <c r="B7" s="96" t="s">
        <v>201</v>
      </c>
      <c r="C7" s="96" t="s">
        <v>201</v>
      </c>
      <c r="D7" s="96">
        <v>197</v>
      </c>
      <c r="E7" s="96" t="s">
        <v>201</v>
      </c>
      <c r="F7" s="96" t="s">
        <v>201</v>
      </c>
      <c r="G7" s="96">
        <v>157</v>
      </c>
    </row>
    <row r="8" spans="1:7" x14ac:dyDescent="0.25">
      <c r="A8" s="12" t="s">
        <v>68</v>
      </c>
      <c r="B8" s="98" t="s">
        <v>201</v>
      </c>
      <c r="C8" s="98" t="s">
        <v>201</v>
      </c>
      <c r="D8" s="98">
        <v>18438</v>
      </c>
      <c r="E8" s="98" t="s">
        <v>201</v>
      </c>
      <c r="F8" s="98" t="s">
        <v>201</v>
      </c>
      <c r="G8" s="98">
        <v>1638</v>
      </c>
    </row>
    <row r="9" spans="1:7" x14ac:dyDescent="0.25">
      <c r="A9" s="4" t="s">
        <v>8</v>
      </c>
      <c r="B9" s="98">
        <v>4178</v>
      </c>
      <c r="C9" s="98">
        <v>28561</v>
      </c>
      <c r="D9" s="98">
        <v>25156</v>
      </c>
      <c r="E9" s="98">
        <v>4537</v>
      </c>
      <c r="F9" s="98">
        <v>8926</v>
      </c>
      <c r="G9" s="98">
        <v>4791</v>
      </c>
    </row>
    <row r="10" spans="1:7" ht="20.25" customHeight="1" x14ac:dyDescent="0.25">
      <c r="A10" s="127" t="s">
        <v>147</v>
      </c>
      <c r="B10" s="128"/>
      <c r="C10" s="128"/>
      <c r="D10" s="128"/>
      <c r="E10" s="128"/>
      <c r="F10" s="128"/>
      <c r="G10" s="129"/>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6" sqref="G36"/>
    </sheetView>
  </sheetViews>
  <sheetFormatPr defaultRowHeight="15" x14ac:dyDescent="0.25"/>
  <cols>
    <col min="1" max="1" width="20.7109375" bestFit="1" customWidth="1"/>
    <col min="2" max="4" width="14.7109375" customWidth="1"/>
  </cols>
  <sheetData>
    <row r="1" spans="1:4" ht="88.5" customHeight="1" x14ac:dyDescent="0.25">
      <c r="A1" s="122" t="s">
        <v>218</v>
      </c>
      <c r="B1" s="122"/>
      <c r="C1" s="122"/>
      <c r="D1" s="122"/>
    </row>
    <row r="2" spans="1:4" ht="25.5" customHeight="1" x14ac:dyDescent="0.25">
      <c r="A2" s="117" t="s">
        <v>83</v>
      </c>
      <c r="B2" s="117"/>
      <c r="C2" s="117"/>
      <c r="D2" s="117"/>
    </row>
    <row r="3" spans="1:4" x14ac:dyDescent="0.25">
      <c r="A3" s="117" t="s">
        <v>84</v>
      </c>
      <c r="B3" s="117"/>
      <c r="C3" s="117"/>
      <c r="D3" s="117"/>
    </row>
    <row r="4" spans="1:4" x14ac:dyDescent="0.25">
      <c r="A4" s="122" t="s">
        <v>150</v>
      </c>
      <c r="B4" s="122"/>
      <c r="C4" s="122"/>
      <c r="D4" s="122"/>
    </row>
    <row r="5" spans="1:4" x14ac:dyDescent="0.25">
      <c r="A5" s="118" t="s">
        <v>151</v>
      </c>
      <c r="B5" s="119"/>
      <c r="C5" s="119"/>
      <c r="D5" s="120"/>
    </row>
    <row r="6" spans="1:4" ht="25.5" customHeight="1" x14ac:dyDescent="0.25">
      <c r="A6" s="132" t="s">
        <v>12</v>
      </c>
      <c r="B6" s="132"/>
      <c r="C6" s="132"/>
      <c r="D6" s="132"/>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23" sqref="E23"/>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69" t="s">
        <v>164</v>
      </c>
      <c r="B1" s="97" t="s">
        <v>203</v>
      </c>
      <c r="C1" s="97" t="s">
        <v>207</v>
      </c>
      <c r="D1" s="97" t="s">
        <v>211</v>
      </c>
      <c r="E1" s="97" t="s">
        <v>210</v>
      </c>
      <c r="F1" s="97" t="s">
        <v>212</v>
      </c>
    </row>
    <row r="2" spans="1:7" x14ac:dyDescent="0.25">
      <c r="A2" s="55" t="s">
        <v>165</v>
      </c>
      <c r="B2" s="56">
        <v>4420000</v>
      </c>
      <c r="C2" s="56">
        <v>4420000</v>
      </c>
      <c r="D2" s="56">
        <v>4420000</v>
      </c>
      <c r="E2" s="56">
        <v>4420000</v>
      </c>
      <c r="F2" s="56">
        <v>4420000</v>
      </c>
    </row>
    <row r="3" spans="1:7" x14ac:dyDescent="0.25">
      <c r="A3" s="68" t="s">
        <v>51</v>
      </c>
      <c r="B3" s="57" t="s">
        <v>187</v>
      </c>
      <c r="C3" s="57" t="s">
        <v>187</v>
      </c>
      <c r="D3" s="57" t="s">
        <v>187</v>
      </c>
      <c r="E3" s="57" t="s">
        <v>187</v>
      </c>
      <c r="F3" s="57" t="s">
        <v>187</v>
      </c>
    </row>
    <row r="4" spans="1:7" x14ac:dyDescent="0.25">
      <c r="A4" s="68" t="s">
        <v>166</v>
      </c>
      <c r="B4" s="57" t="s">
        <v>187</v>
      </c>
      <c r="C4" s="57" t="s">
        <v>187</v>
      </c>
      <c r="D4" s="57" t="s">
        <v>187</v>
      </c>
      <c r="E4" s="57" t="s">
        <v>187</v>
      </c>
      <c r="F4" s="57" t="s">
        <v>187</v>
      </c>
    </row>
    <row r="5" spans="1:7" x14ac:dyDescent="0.25">
      <c r="A5" s="68" t="s">
        <v>167</v>
      </c>
      <c r="B5" s="57" t="s">
        <v>187</v>
      </c>
      <c r="C5" s="57" t="s">
        <v>187</v>
      </c>
      <c r="D5" s="57" t="s">
        <v>187</v>
      </c>
      <c r="E5" s="57" t="s">
        <v>187</v>
      </c>
      <c r="F5" s="57" t="s">
        <v>187</v>
      </c>
    </row>
    <row r="6" spans="1:7" x14ac:dyDescent="0.25">
      <c r="A6" s="68" t="s">
        <v>39</v>
      </c>
      <c r="B6" s="57" t="s">
        <v>187</v>
      </c>
      <c r="C6" s="57" t="s">
        <v>187</v>
      </c>
      <c r="D6" s="57" t="s">
        <v>187</v>
      </c>
      <c r="E6" s="57" t="s">
        <v>187</v>
      </c>
      <c r="F6" s="57" t="s">
        <v>187</v>
      </c>
    </row>
    <row r="7" spans="1:7" x14ac:dyDescent="0.25">
      <c r="A7" s="27" t="s">
        <v>168</v>
      </c>
      <c r="B7" s="57" t="s">
        <v>187</v>
      </c>
      <c r="C7" s="57" t="s">
        <v>187</v>
      </c>
      <c r="D7" s="57" t="s">
        <v>187</v>
      </c>
      <c r="E7" s="57" t="s">
        <v>187</v>
      </c>
      <c r="F7" s="57" t="s">
        <v>187</v>
      </c>
      <c r="G7" s="31"/>
    </row>
    <row r="8" spans="1:7" ht="45.75" customHeight="1" x14ac:dyDescent="0.25">
      <c r="A8" s="33" t="s">
        <v>8</v>
      </c>
      <c r="B8" s="38">
        <v>4420000</v>
      </c>
      <c r="C8" s="38">
        <v>4420000</v>
      </c>
      <c r="D8" s="38">
        <v>4420000</v>
      </c>
      <c r="E8" s="38">
        <v>4420000</v>
      </c>
      <c r="F8" s="38">
        <v>4420000</v>
      </c>
    </row>
    <row r="9" spans="1:7" ht="24.75" customHeight="1" x14ac:dyDescent="0.25">
      <c r="A9" s="142" t="s">
        <v>219</v>
      </c>
      <c r="B9" s="143"/>
      <c r="C9" s="143"/>
      <c r="D9" s="143"/>
      <c r="E9" s="143"/>
      <c r="F9" s="144"/>
    </row>
    <row r="10" spans="1:7" ht="16.5" customHeight="1" x14ac:dyDescent="0.25">
      <c r="A10" s="145" t="s">
        <v>22</v>
      </c>
      <c r="B10" s="146"/>
      <c r="C10" s="146"/>
      <c r="D10" s="146"/>
      <c r="E10" s="146"/>
      <c r="F10" s="147"/>
    </row>
    <row r="11" spans="1:7" ht="15" customHeight="1" x14ac:dyDescent="0.25">
      <c r="A11" s="145" t="s">
        <v>169</v>
      </c>
      <c r="B11" s="146"/>
      <c r="C11" s="146"/>
      <c r="D11" s="146"/>
      <c r="E11" s="146"/>
      <c r="F11" s="147"/>
    </row>
    <row r="12" spans="1:7" ht="15.75" customHeight="1" x14ac:dyDescent="0.25">
      <c r="A12" s="145" t="s">
        <v>11</v>
      </c>
      <c r="B12" s="146"/>
      <c r="C12" s="146"/>
      <c r="D12" s="146"/>
      <c r="E12" s="146"/>
      <c r="F12" s="147"/>
    </row>
    <row r="13" spans="1:7" ht="24.75" customHeight="1" x14ac:dyDescent="0.25">
      <c r="A13" s="139" t="s">
        <v>12</v>
      </c>
      <c r="B13" s="140"/>
      <c r="C13" s="140"/>
      <c r="D13" s="140"/>
      <c r="E13" s="140"/>
      <c r="F13" s="141"/>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25" sqref="E2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7" t="s">
        <v>203</v>
      </c>
      <c r="C1" s="97" t="s">
        <v>207</v>
      </c>
      <c r="D1" s="97" t="s">
        <v>211</v>
      </c>
      <c r="E1" s="97" t="s">
        <v>210</v>
      </c>
      <c r="F1" s="97" t="s">
        <v>212</v>
      </c>
    </row>
    <row r="2" spans="1:6" x14ac:dyDescent="0.25">
      <c r="A2" s="58" t="s">
        <v>170</v>
      </c>
      <c r="B2" s="56">
        <v>1700000</v>
      </c>
      <c r="C2" s="56">
        <v>1700000</v>
      </c>
      <c r="D2" s="56">
        <v>1700000</v>
      </c>
      <c r="E2" s="56">
        <v>1700000</v>
      </c>
      <c r="F2" s="56">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49" t="s">
        <v>220</v>
      </c>
      <c r="B9" s="149"/>
      <c r="C9" s="149"/>
      <c r="D9" s="149"/>
      <c r="E9" s="149"/>
      <c r="F9" s="149"/>
    </row>
    <row r="10" spans="1:6" ht="14.25" customHeight="1" x14ac:dyDescent="0.25">
      <c r="A10" s="149" t="s">
        <v>22</v>
      </c>
      <c r="B10" s="149"/>
      <c r="C10" s="149"/>
      <c r="D10" s="149"/>
      <c r="E10" s="149"/>
      <c r="F10" s="149"/>
    </row>
    <row r="11" spans="1:6" ht="15.75" customHeight="1" x14ac:dyDescent="0.25">
      <c r="A11" s="149" t="s">
        <v>175</v>
      </c>
      <c r="B11" s="149"/>
      <c r="C11" s="149"/>
      <c r="D11" s="149"/>
      <c r="E11" s="149"/>
      <c r="F11" s="149"/>
    </row>
    <row r="12" spans="1:6" x14ac:dyDescent="0.25">
      <c r="A12" s="149" t="s">
        <v>176</v>
      </c>
      <c r="B12" s="149"/>
      <c r="C12" s="149"/>
      <c r="D12" s="149"/>
      <c r="E12" s="149"/>
      <c r="F12" s="149"/>
    </row>
    <row r="13" spans="1:6" ht="14.25" customHeight="1" x14ac:dyDescent="0.25">
      <c r="A13" s="145" t="s">
        <v>42</v>
      </c>
      <c r="B13" s="146"/>
      <c r="C13" s="146"/>
      <c r="D13" s="146"/>
      <c r="E13" s="146"/>
      <c r="F13" s="147"/>
    </row>
    <row r="14" spans="1:6" ht="26.25" customHeight="1" x14ac:dyDescent="0.25">
      <c r="A14" s="148" t="s">
        <v>12</v>
      </c>
      <c r="B14" s="148"/>
      <c r="C14" s="148"/>
      <c r="D14" s="148"/>
      <c r="E14" s="148"/>
      <c r="F14" s="148"/>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24" sqref="G2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97" t="s">
        <v>203</v>
      </c>
      <c r="C1" s="97" t="s">
        <v>207</v>
      </c>
      <c r="D1" s="97" t="s">
        <v>211</v>
      </c>
      <c r="E1" s="97" t="s">
        <v>210</v>
      </c>
      <c r="F1" s="97" t="s">
        <v>212</v>
      </c>
    </row>
    <row r="2" spans="1:6" x14ac:dyDescent="0.25">
      <c r="A2" s="58" t="s">
        <v>177</v>
      </c>
      <c r="B2" s="56">
        <v>31450000</v>
      </c>
      <c r="C2" s="56">
        <v>31450000</v>
      </c>
      <c r="D2" s="56">
        <v>31450000</v>
      </c>
      <c r="E2" s="56">
        <v>31450000</v>
      </c>
      <c r="F2" s="56">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49" t="s">
        <v>220</v>
      </c>
      <c r="B9" s="149"/>
      <c r="C9" s="149"/>
      <c r="D9" s="149"/>
      <c r="E9" s="149"/>
      <c r="F9" s="149"/>
    </row>
    <row r="10" spans="1:6" ht="14.25" customHeight="1" x14ac:dyDescent="0.25">
      <c r="A10" s="149" t="s">
        <v>22</v>
      </c>
      <c r="B10" s="149"/>
      <c r="C10" s="149"/>
      <c r="D10" s="149"/>
      <c r="E10" s="149"/>
      <c r="F10" s="149"/>
    </row>
    <row r="11" spans="1:6" ht="15.75" customHeight="1" x14ac:dyDescent="0.25">
      <c r="A11" s="149" t="s">
        <v>181</v>
      </c>
      <c r="B11" s="149"/>
      <c r="C11" s="149"/>
      <c r="D11" s="149"/>
      <c r="E11" s="149"/>
      <c r="F11" s="149"/>
    </row>
    <row r="12" spans="1:6" x14ac:dyDescent="0.25">
      <c r="A12" s="145" t="s">
        <v>11</v>
      </c>
      <c r="B12" s="146"/>
      <c r="C12" s="146"/>
      <c r="D12" s="146"/>
      <c r="E12" s="146"/>
      <c r="F12" s="147"/>
    </row>
    <row r="13" spans="1:6" ht="27.75" customHeight="1" x14ac:dyDescent="0.25">
      <c r="A13" s="148" t="s">
        <v>12</v>
      </c>
      <c r="B13" s="148"/>
      <c r="C13" s="148"/>
      <c r="D13" s="148"/>
      <c r="E13" s="148"/>
      <c r="F13" s="148"/>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1" sqref="H41"/>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2" sqref="I22:J22"/>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86"/>
      <c r="B1" s="88" t="s">
        <v>203</v>
      </c>
      <c r="C1" s="88" t="s">
        <v>207</v>
      </c>
      <c r="D1" s="88" t="s">
        <v>211</v>
      </c>
      <c r="E1" s="88" t="s">
        <v>210</v>
      </c>
      <c r="F1" s="88" t="s">
        <v>212</v>
      </c>
    </row>
    <row r="2" spans="1:6" x14ac:dyDescent="0.25">
      <c r="A2" s="85" t="s">
        <v>54</v>
      </c>
      <c r="B2" s="83">
        <v>679828</v>
      </c>
      <c r="C2" s="83">
        <v>1755627</v>
      </c>
      <c r="D2" s="83">
        <v>2916624</v>
      </c>
      <c r="E2" s="83">
        <v>4308898</v>
      </c>
      <c r="F2" s="83">
        <v>434081</v>
      </c>
    </row>
    <row r="3" spans="1:6" ht="15" customHeight="1" x14ac:dyDescent="0.25">
      <c r="A3" s="95" t="s">
        <v>182</v>
      </c>
      <c r="B3" s="84">
        <v>470826</v>
      </c>
      <c r="C3" s="84">
        <v>940338</v>
      </c>
      <c r="D3" s="84">
        <v>2058101</v>
      </c>
      <c r="E3" s="84">
        <v>3714719</v>
      </c>
      <c r="F3" s="84">
        <v>276623</v>
      </c>
    </row>
    <row r="4" spans="1:6" ht="15" customHeight="1" x14ac:dyDescent="0.25">
      <c r="A4" s="95" t="s">
        <v>183</v>
      </c>
      <c r="B4" s="84">
        <v>209002</v>
      </c>
      <c r="C4" s="84">
        <v>815289</v>
      </c>
      <c r="D4" s="84">
        <v>858523</v>
      </c>
      <c r="E4" s="84">
        <v>594179</v>
      </c>
      <c r="F4" s="84">
        <v>157458</v>
      </c>
    </row>
    <row r="5" spans="1:6" ht="15" customHeight="1" x14ac:dyDescent="0.25">
      <c r="A5" s="85" t="s">
        <v>2</v>
      </c>
      <c r="B5" s="83">
        <v>21042</v>
      </c>
      <c r="C5" s="83">
        <v>60015</v>
      </c>
      <c r="D5" s="83">
        <v>101606</v>
      </c>
      <c r="E5" s="83">
        <v>101439</v>
      </c>
      <c r="F5" s="83">
        <v>8483</v>
      </c>
    </row>
    <row r="6" spans="1:6" ht="15" customHeight="1" x14ac:dyDescent="0.25">
      <c r="A6" s="95" t="s">
        <v>184</v>
      </c>
      <c r="B6" s="70" t="s">
        <v>185</v>
      </c>
      <c r="C6" s="70" t="s">
        <v>185</v>
      </c>
      <c r="D6" s="70" t="s">
        <v>185</v>
      </c>
      <c r="E6" s="70" t="s">
        <v>185</v>
      </c>
      <c r="F6" s="70" t="s">
        <v>185</v>
      </c>
    </row>
    <row r="7" spans="1:6" ht="15" customHeight="1" x14ac:dyDescent="0.25">
      <c r="A7" s="95" t="s">
        <v>183</v>
      </c>
      <c r="B7" s="84">
        <v>21042</v>
      </c>
      <c r="C7" s="84">
        <v>60015</v>
      </c>
      <c r="D7" s="84">
        <v>101606</v>
      </c>
      <c r="E7" s="84">
        <v>101439</v>
      </c>
      <c r="F7" s="84">
        <v>8483</v>
      </c>
    </row>
    <row r="8" spans="1:6" ht="15" customHeight="1" x14ac:dyDescent="0.25">
      <c r="A8" s="85" t="s">
        <v>5</v>
      </c>
      <c r="B8" s="83">
        <v>228039</v>
      </c>
      <c r="C8" s="83">
        <v>485755</v>
      </c>
      <c r="D8" s="83">
        <v>278918</v>
      </c>
      <c r="E8" s="83">
        <v>317845</v>
      </c>
      <c r="F8" s="83">
        <v>38074</v>
      </c>
    </row>
    <row r="9" spans="1:6" ht="15" customHeight="1" x14ac:dyDescent="0.25">
      <c r="A9" s="95" t="s">
        <v>184</v>
      </c>
      <c r="B9" s="84">
        <v>133300</v>
      </c>
      <c r="C9" s="84">
        <v>183920</v>
      </c>
      <c r="D9" s="84">
        <v>136406</v>
      </c>
      <c r="E9" s="84">
        <v>189128</v>
      </c>
      <c r="F9" s="84">
        <v>22885</v>
      </c>
    </row>
    <row r="10" spans="1:6" ht="15" customHeight="1" x14ac:dyDescent="0.25">
      <c r="A10" s="95" t="s">
        <v>183</v>
      </c>
      <c r="B10" s="84">
        <v>94739</v>
      </c>
      <c r="C10" s="84">
        <v>301834</v>
      </c>
      <c r="D10" s="84">
        <v>142512</v>
      </c>
      <c r="E10" s="84">
        <v>128718</v>
      </c>
      <c r="F10" s="84">
        <v>15189</v>
      </c>
    </row>
    <row r="11" spans="1:6" ht="15" customHeight="1" x14ac:dyDescent="0.25">
      <c r="A11" s="87" t="s">
        <v>195</v>
      </c>
      <c r="B11" s="90" t="s">
        <v>4</v>
      </c>
      <c r="C11" s="90" t="s">
        <v>4</v>
      </c>
      <c r="D11" s="90" t="s">
        <v>4</v>
      </c>
      <c r="E11" s="90" t="s">
        <v>4</v>
      </c>
      <c r="F11" s="90" t="s">
        <v>4</v>
      </c>
    </row>
    <row r="12" spans="1:6" ht="15" customHeight="1" x14ac:dyDescent="0.25">
      <c r="A12" s="95" t="s">
        <v>184</v>
      </c>
      <c r="B12" s="89" t="s">
        <v>4</v>
      </c>
      <c r="C12" s="89" t="s">
        <v>4</v>
      </c>
      <c r="D12" s="89" t="s">
        <v>4</v>
      </c>
      <c r="E12" s="89" t="s">
        <v>4</v>
      </c>
      <c r="F12" s="89" t="s">
        <v>4</v>
      </c>
    </row>
    <row r="13" spans="1:6" ht="15" customHeight="1" x14ac:dyDescent="0.25">
      <c r="A13" s="95" t="s">
        <v>183</v>
      </c>
      <c r="B13" s="89" t="s">
        <v>4</v>
      </c>
      <c r="C13" s="89" t="s">
        <v>4</v>
      </c>
      <c r="D13" s="89" t="s">
        <v>4</v>
      </c>
      <c r="E13" s="89" t="s">
        <v>4</v>
      </c>
      <c r="F13" s="89" t="s">
        <v>4</v>
      </c>
    </row>
    <row r="14" spans="1:6" ht="15" customHeight="1" x14ac:dyDescent="0.25">
      <c r="A14" s="85" t="s">
        <v>6</v>
      </c>
      <c r="B14" s="83" t="s">
        <v>4</v>
      </c>
      <c r="C14" s="83" t="s">
        <v>4</v>
      </c>
      <c r="D14" s="83" t="s">
        <v>4</v>
      </c>
      <c r="E14" s="83" t="s">
        <v>4</v>
      </c>
      <c r="F14" s="83" t="s">
        <v>4</v>
      </c>
    </row>
    <row r="15" spans="1:6" ht="15" customHeight="1" x14ac:dyDescent="0.25">
      <c r="A15" s="95" t="s">
        <v>184</v>
      </c>
      <c r="B15" s="84" t="s">
        <v>4</v>
      </c>
      <c r="C15" s="84" t="s">
        <v>4</v>
      </c>
      <c r="D15" s="84" t="s">
        <v>4</v>
      </c>
      <c r="E15" s="84" t="s">
        <v>4</v>
      </c>
      <c r="F15" s="84" t="s">
        <v>4</v>
      </c>
    </row>
    <row r="16" spans="1:6" ht="15" customHeight="1" x14ac:dyDescent="0.25">
      <c r="A16" s="95" t="s">
        <v>183</v>
      </c>
      <c r="B16" s="84" t="s">
        <v>4</v>
      </c>
      <c r="C16" s="84" t="s">
        <v>4</v>
      </c>
      <c r="D16" s="84" t="s">
        <v>4</v>
      </c>
      <c r="E16" s="84" t="s">
        <v>4</v>
      </c>
      <c r="F16" s="84" t="s">
        <v>4</v>
      </c>
    </row>
    <row r="17" spans="1:6" ht="15" customHeight="1" x14ac:dyDescent="0.25">
      <c r="A17" s="85" t="s">
        <v>7</v>
      </c>
      <c r="B17" s="83" t="s">
        <v>4</v>
      </c>
      <c r="C17" s="83" t="s">
        <v>4</v>
      </c>
      <c r="D17" s="83" t="s">
        <v>4</v>
      </c>
      <c r="E17" s="83" t="s">
        <v>4</v>
      </c>
      <c r="F17" s="83" t="s">
        <v>4</v>
      </c>
    </row>
    <row r="18" spans="1:6" ht="16.5" customHeight="1" x14ac:dyDescent="0.25">
      <c r="A18" s="95" t="s">
        <v>184</v>
      </c>
      <c r="B18" s="84" t="s">
        <v>4</v>
      </c>
      <c r="C18" s="84" t="s">
        <v>4</v>
      </c>
      <c r="D18" s="84" t="s">
        <v>4</v>
      </c>
      <c r="E18" s="84" t="s">
        <v>4</v>
      </c>
      <c r="F18" s="84" t="s">
        <v>4</v>
      </c>
    </row>
    <row r="19" spans="1:6" ht="15.75" customHeight="1" x14ac:dyDescent="0.25">
      <c r="A19" s="95" t="s">
        <v>183</v>
      </c>
      <c r="B19" s="84" t="s">
        <v>4</v>
      </c>
      <c r="C19" s="84" t="s">
        <v>4</v>
      </c>
      <c r="D19" s="84" t="s">
        <v>4</v>
      </c>
      <c r="E19" s="84" t="s">
        <v>4</v>
      </c>
      <c r="F19" s="84" t="s">
        <v>4</v>
      </c>
    </row>
    <row r="20" spans="1:6" ht="15.95" customHeight="1" x14ac:dyDescent="0.25">
      <c r="A20" s="85" t="s">
        <v>8</v>
      </c>
      <c r="B20" s="83">
        <v>928910</v>
      </c>
      <c r="C20" s="83">
        <v>2301397</v>
      </c>
      <c r="D20" s="83">
        <v>3297148</v>
      </c>
      <c r="E20" s="83">
        <v>4728182</v>
      </c>
      <c r="F20" s="83">
        <v>480638</v>
      </c>
    </row>
    <row r="21" spans="1:6" ht="15.95" customHeight="1" x14ac:dyDescent="0.25">
      <c r="A21" s="114"/>
      <c r="B21" s="115"/>
      <c r="C21" s="115"/>
      <c r="D21" s="115"/>
      <c r="E21" s="115"/>
      <c r="F21" s="116"/>
    </row>
    <row r="22" spans="1:6" ht="66.75" customHeight="1" x14ac:dyDescent="0.25">
      <c r="A22" s="113" t="s">
        <v>198</v>
      </c>
      <c r="B22" s="113"/>
      <c r="C22" s="113"/>
      <c r="D22" s="113"/>
      <c r="E22" s="113"/>
      <c r="F22" s="113"/>
    </row>
    <row r="23" spans="1:6" ht="15.95" customHeight="1" x14ac:dyDescent="0.25">
      <c r="A23" s="113" t="s">
        <v>13</v>
      </c>
      <c r="B23" s="113"/>
      <c r="C23" s="113"/>
      <c r="D23" s="113"/>
      <c r="E23" s="113"/>
      <c r="F23" s="113"/>
    </row>
    <row r="24" spans="1:6" ht="15" customHeight="1" x14ac:dyDescent="0.25">
      <c r="A24" s="113" t="s">
        <v>10</v>
      </c>
      <c r="B24" s="113"/>
      <c r="C24" s="113"/>
      <c r="D24" s="113"/>
      <c r="E24" s="113"/>
      <c r="F24" s="113"/>
    </row>
    <row r="25" spans="1:6" ht="15" customHeight="1" x14ac:dyDescent="0.25">
      <c r="A25" s="113" t="s">
        <v>11</v>
      </c>
      <c r="B25" s="113"/>
      <c r="C25" s="113"/>
      <c r="D25" s="113"/>
      <c r="E25" s="113"/>
      <c r="F25" s="113"/>
    </row>
    <row r="26" spans="1:6" ht="29.25" customHeight="1" x14ac:dyDescent="0.25">
      <c r="A26" s="99" t="s">
        <v>12</v>
      </c>
      <c r="B26" s="100"/>
      <c r="C26" s="100"/>
      <c r="D26" s="100"/>
      <c r="E26" s="100"/>
      <c r="F26" s="10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9" sqref="H19"/>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86"/>
      <c r="B1" s="88" t="s">
        <v>203</v>
      </c>
      <c r="C1" s="88" t="s">
        <v>207</v>
      </c>
      <c r="D1" s="88" t="s">
        <v>211</v>
      </c>
      <c r="E1" s="88" t="s">
        <v>210</v>
      </c>
      <c r="F1" s="88" t="s">
        <v>212</v>
      </c>
    </row>
    <row r="2" spans="1:6" x14ac:dyDescent="0.25">
      <c r="A2" s="85" t="s">
        <v>54</v>
      </c>
      <c r="B2" s="83">
        <v>1359657</v>
      </c>
      <c r="C2" s="83">
        <v>3511254</v>
      </c>
      <c r="D2" s="83">
        <v>5833246</v>
      </c>
      <c r="E2" s="83">
        <v>8617795</v>
      </c>
      <c r="F2" s="83">
        <v>868163</v>
      </c>
    </row>
    <row r="3" spans="1:6" ht="15" customHeight="1" x14ac:dyDescent="0.25">
      <c r="A3" s="95" t="s">
        <v>192</v>
      </c>
      <c r="B3" s="84">
        <v>528338</v>
      </c>
      <c r="C3" s="84">
        <v>1794494</v>
      </c>
      <c r="D3" s="84">
        <v>3084027</v>
      </c>
      <c r="E3" s="84">
        <v>5102830</v>
      </c>
      <c r="F3" s="84">
        <v>425838</v>
      </c>
    </row>
    <row r="4" spans="1:6" ht="15" customHeight="1" x14ac:dyDescent="0.25">
      <c r="A4" s="95" t="s">
        <v>141</v>
      </c>
      <c r="B4" s="84">
        <v>831319</v>
      </c>
      <c r="C4" s="84">
        <v>1716760</v>
      </c>
      <c r="D4" s="84">
        <v>2749219</v>
      </c>
      <c r="E4" s="84">
        <v>3514965</v>
      </c>
      <c r="F4" s="84">
        <v>442324</v>
      </c>
    </row>
    <row r="5" spans="1:6" ht="15" customHeight="1" x14ac:dyDescent="0.25">
      <c r="A5" s="87" t="s">
        <v>2</v>
      </c>
      <c r="B5" s="83">
        <v>42084</v>
      </c>
      <c r="C5" s="83">
        <v>120031</v>
      </c>
      <c r="D5" s="83">
        <v>203212</v>
      </c>
      <c r="E5" s="83">
        <v>202879</v>
      </c>
      <c r="F5" s="83">
        <v>16966</v>
      </c>
    </row>
    <row r="6" spans="1:6" ht="15" customHeight="1" x14ac:dyDescent="0.25">
      <c r="A6" s="95" t="s">
        <v>193</v>
      </c>
      <c r="B6" s="84">
        <v>27842</v>
      </c>
      <c r="C6" s="84">
        <v>84457</v>
      </c>
      <c r="D6" s="84">
        <v>147154</v>
      </c>
      <c r="E6" s="84">
        <v>129214</v>
      </c>
      <c r="F6" s="84">
        <v>10757</v>
      </c>
    </row>
    <row r="7" spans="1:6" ht="15" customHeight="1" x14ac:dyDescent="0.25">
      <c r="A7" s="95" t="s">
        <v>141</v>
      </c>
      <c r="B7" s="84">
        <v>14242</v>
      </c>
      <c r="C7" s="84">
        <v>35574</v>
      </c>
      <c r="D7" s="84">
        <v>56058</v>
      </c>
      <c r="E7" s="84">
        <v>73664</v>
      </c>
      <c r="F7" s="84">
        <v>6209</v>
      </c>
    </row>
    <row r="8" spans="1:6" ht="15" customHeight="1" x14ac:dyDescent="0.25">
      <c r="A8" s="87" t="s">
        <v>5</v>
      </c>
      <c r="B8" s="83">
        <v>456078</v>
      </c>
      <c r="C8" s="83">
        <v>971509</v>
      </c>
      <c r="D8" s="83">
        <v>557837</v>
      </c>
      <c r="E8" s="83">
        <v>635690</v>
      </c>
      <c r="F8" s="83">
        <v>76148</v>
      </c>
    </row>
    <row r="9" spans="1:6" ht="15" customHeight="1" x14ac:dyDescent="0.25">
      <c r="A9" s="95" t="s">
        <v>193</v>
      </c>
      <c r="B9" s="84">
        <v>304640</v>
      </c>
      <c r="C9" s="84">
        <v>556629</v>
      </c>
      <c r="D9" s="84">
        <v>378198</v>
      </c>
      <c r="E9" s="84">
        <v>417921</v>
      </c>
      <c r="F9" s="84">
        <v>57895</v>
      </c>
    </row>
    <row r="10" spans="1:6" ht="15" customHeight="1" x14ac:dyDescent="0.25">
      <c r="A10" s="95" t="s">
        <v>141</v>
      </c>
      <c r="B10" s="84">
        <v>151439</v>
      </c>
      <c r="C10" s="84">
        <v>414881</v>
      </c>
      <c r="D10" s="84">
        <v>179638</v>
      </c>
      <c r="E10" s="84">
        <v>217769</v>
      </c>
      <c r="F10" s="84">
        <v>18253</v>
      </c>
    </row>
    <row r="11" spans="1:6" ht="15" customHeight="1" x14ac:dyDescent="0.25">
      <c r="A11" s="87" t="s">
        <v>195</v>
      </c>
      <c r="B11" s="90" t="s">
        <v>4</v>
      </c>
      <c r="C11" s="90" t="s">
        <v>4</v>
      </c>
      <c r="D11" s="90" t="s">
        <v>4</v>
      </c>
      <c r="E11" s="90" t="s">
        <v>4</v>
      </c>
      <c r="F11" s="90" t="s">
        <v>4</v>
      </c>
    </row>
    <row r="12" spans="1:6" ht="15" customHeight="1" x14ac:dyDescent="0.25">
      <c r="A12" s="95" t="s">
        <v>193</v>
      </c>
      <c r="B12" s="89" t="s">
        <v>4</v>
      </c>
      <c r="C12" s="89" t="s">
        <v>4</v>
      </c>
      <c r="D12" s="89" t="s">
        <v>4</v>
      </c>
      <c r="E12" s="89" t="s">
        <v>4</v>
      </c>
      <c r="F12" s="89" t="s">
        <v>4</v>
      </c>
    </row>
    <row r="13" spans="1:6" ht="15" customHeight="1" x14ac:dyDescent="0.25">
      <c r="A13" s="95" t="s">
        <v>141</v>
      </c>
      <c r="B13" s="89" t="s">
        <v>4</v>
      </c>
      <c r="C13" s="89" t="s">
        <v>4</v>
      </c>
      <c r="D13" s="89" t="s">
        <v>4</v>
      </c>
      <c r="E13" s="89" t="s">
        <v>4</v>
      </c>
      <c r="F13" s="89" t="s">
        <v>4</v>
      </c>
    </row>
    <row r="14" spans="1:6" ht="15" customHeight="1" x14ac:dyDescent="0.25">
      <c r="A14" s="87" t="s">
        <v>6</v>
      </c>
      <c r="B14" s="90" t="s">
        <v>4</v>
      </c>
      <c r="C14" s="90" t="s">
        <v>4</v>
      </c>
      <c r="D14" s="90" t="s">
        <v>4</v>
      </c>
      <c r="E14" s="90" t="s">
        <v>4</v>
      </c>
      <c r="F14" s="90" t="s">
        <v>4</v>
      </c>
    </row>
    <row r="15" spans="1:6" ht="15" customHeight="1" x14ac:dyDescent="0.25">
      <c r="A15" s="95" t="s">
        <v>193</v>
      </c>
      <c r="B15" s="89" t="s">
        <v>4</v>
      </c>
      <c r="C15" s="89" t="s">
        <v>4</v>
      </c>
      <c r="D15" s="89" t="s">
        <v>4</v>
      </c>
      <c r="E15" s="89" t="s">
        <v>4</v>
      </c>
      <c r="F15" s="89" t="s">
        <v>4</v>
      </c>
    </row>
    <row r="16" spans="1:6" ht="15" customHeight="1" x14ac:dyDescent="0.25">
      <c r="A16" s="95" t="s">
        <v>141</v>
      </c>
      <c r="B16" s="89" t="s">
        <v>4</v>
      </c>
      <c r="C16" s="89" t="s">
        <v>4</v>
      </c>
      <c r="D16" s="89" t="s">
        <v>4</v>
      </c>
      <c r="E16" s="89" t="s">
        <v>4</v>
      </c>
      <c r="F16" s="89" t="s">
        <v>4</v>
      </c>
    </row>
    <row r="17" spans="1:6" ht="15" customHeight="1" x14ac:dyDescent="0.25">
      <c r="A17" s="87" t="s">
        <v>7</v>
      </c>
      <c r="B17" s="83" t="s">
        <v>4</v>
      </c>
      <c r="C17" s="83" t="s">
        <v>4</v>
      </c>
      <c r="D17" s="83" t="s">
        <v>4</v>
      </c>
      <c r="E17" s="83" t="s">
        <v>4</v>
      </c>
      <c r="F17" s="83" t="s">
        <v>4</v>
      </c>
    </row>
    <row r="18" spans="1:6" ht="15" customHeight="1" x14ac:dyDescent="0.25">
      <c r="A18" s="95" t="s">
        <v>193</v>
      </c>
      <c r="B18" s="84" t="s">
        <v>4</v>
      </c>
      <c r="C18" s="84" t="s">
        <v>4</v>
      </c>
      <c r="D18" s="84" t="s">
        <v>4</v>
      </c>
      <c r="E18" s="84" t="s">
        <v>4</v>
      </c>
      <c r="F18" s="84" t="s">
        <v>4</v>
      </c>
    </row>
    <row r="19" spans="1:6" ht="15" customHeight="1" x14ac:dyDescent="0.25">
      <c r="A19" s="95" t="s">
        <v>141</v>
      </c>
      <c r="B19" s="84" t="s">
        <v>4</v>
      </c>
      <c r="C19" s="84" t="s">
        <v>4</v>
      </c>
      <c r="D19" s="84" t="s">
        <v>4</v>
      </c>
      <c r="E19" s="84" t="s">
        <v>4</v>
      </c>
      <c r="F19" s="84" t="s">
        <v>4</v>
      </c>
    </row>
    <row r="20" spans="1:6" ht="15" customHeight="1" x14ac:dyDescent="0.25">
      <c r="A20" s="87" t="s">
        <v>8</v>
      </c>
      <c r="B20" s="83">
        <v>1857819</v>
      </c>
      <c r="C20" s="83">
        <v>4602794</v>
      </c>
      <c r="D20" s="83">
        <v>6594295</v>
      </c>
      <c r="E20" s="83">
        <v>9456364</v>
      </c>
      <c r="F20" s="83">
        <v>961277</v>
      </c>
    </row>
    <row r="21" spans="1:6" ht="15" customHeight="1" x14ac:dyDescent="0.25">
      <c r="A21" s="106"/>
      <c r="B21" s="107"/>
      <c r="C21" s="107"/>
      <c r="D21" s="107"/>
      <c r="E21" s="107"/>
      <c r="F21" s="108"/>
    </row>
    <row r="22" spans="1:6" ht="105.75" customHeight="1" x14ac:dyDescent="0.25">
      <c r="A22" s="113" t="s">
        <v>199</v>
      </c>
      <c r="B22" s="113"/>
      <c r="C22" s="113"/>
      <c r="D22" s="113"/>
      <c r="E22" s="113"/>
      <c r="F22" s="113"/>
    </row>
    <row r="23" spans="1:6" ht="15" customHeight="1" x14ac:dyDescent="0.25">
      <c r="A23" s="113" t="s">
        <v>13</v>
      </c>
      <c r="B23" s="113"/>
      <c r="C23" s="113"/>
      <c r="D23" s="113"/>
      <c r="E23" s="113"/>
      <c r="F23" s="113"/>
    </row>
    <row r="24" spans="1:6" ht="14.25" customHeight="1" x14ac:dyDescent="0.25">
      <c r="A24" s="113" t="s">
        <v>14</v>
      </c>
      <c r="B24" s="113"/>
      <c r="C24" s="113"/>
      <c r="D24" s="113"/>
      <c r="E24" s="113"/>
      <c r="F24" s="113"/>
    </row>
    <row r="25" spans="1:6" ht="15.75" customHeight="1" x14ac:dyDescent="0.25">
      <c r="A25" s="113" t="s">
        <v>11</v>
      </c>
      <c r="B25" s="113"/>
      <c r="C25" s="113"/>
      <c r="D25" s="113"/>
      <c r="E25" s="113"/>
      <c r="F25" s="113"/>
    </row>
    <row r="26" spans="1:6" ht="27" customHeight="1" x14ac:dyDescent="0.25">
      <c r="A26" s="99" t="s">
        <v>12</v>
      </c>
      <c r="B26" s="100"/>
      <c r="C26" s="100"/>
      <c r="D26" s="100"/>
      <c r="E26" s="100"/>
      <c r="F26" s="10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32" sqref="D32"/>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80">
        <v>141916329</v>
      </c>
      <c r="C2" s="80">
        <v>78260027</v>
      </c>
      <c r="D2" s="80">
        <v>220176356</v>
      </c>
    </row>
    <row r="3" spans="1:4" x14ac:dyDescent="0.25">
      <c r="A3" s="27" t="s">
        <v>15</v>
      </c>
      <c r="B3" s="80">
        <v>48396104</v>
      </c>
      <c r="C3" s="80">
        <v>7681041</v>
      </c>
      <c r="D3" s="80">
        <v>56077145</v>
      </c>
    </row>
    <row r="4" spans="1:4" x14ac:dyDescent="0.25">
      <c r="A4" s="27" t="s">
        <v>18</v>
      </c>
      <c r="B4" s="80">
        <v>26550967</v>
      </c>
      <c r="C4" s="80">
        <v>9059168</v>
      </c>
      <c r="D4" s="80">
        <v>35610135</v>
      </c>
    </row>
    <row r="5" spans="1:4" x14ac:dyDescent="0.25">
      <c r="A5" s="27" t="s">
        <v>21</v>
      </c>
      <c r="B5" s="80" t="s">
        <v>204</v>
      </c>
      <c r="C5" s="80">
        <v>20953345</v>
      </c>
      <c r="D5" s="80">
        <v>20953345</v>
      </c>
    </row>
    <row r="6" spans="1:4" x14ac:dyDescent="0.25">
      <c r="A6" s="28" t="s">
        <v>68</v>
      </c>
      <c r="B6" s="80">
        <v>6525190</v>
      </c>
      <c r="C6" s="80">
        <v>27932756</v>
      </c>
      <c r="D6" s="80">
        <v>34457946</v>
      </c>
    </row>
    <row r="7" spans="1:4" x14ac:dyDescent="0.25">
      <c r="A7" s="29" t="s">
        <v>8</v>
      </c>
      <c r="B7" s="76">
        <v>223388590</v>
      </c>
      <c r="C7" s="76">
        <v>143886337</v>
      </c>
      <c r="D7" s="76">
        <v>367274927</v>
      </c>
    </row>
    <row r="8" spans="1:4" ht="34.5" customHeight="1" x14ac:dyDescent="0.25">
      <c r="A8" s="117" t="s">
        <v>69</v>
      </c>
      <c r="B8" s="117"/>
      <c r="C8" s="117"/>
      <c r="D8" s="117"/>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32" sqref="H32"/>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9" t="s">
        <v>65</v>
      </c>
      <c r="B1" s="16" t="s">
        <v>70</v>
      </c>
      <c r="C1" s="16" t="s">
        <v>25</v>
      </c>
      <c r="D1" s="16" t="s">
        <v>23</v>
      </c>
      <c r="E1" s="16" t="s">
        <v>24</v>
      </c>
      <c r="F1" s="16" t="s">
        <v>71</v>
      </c>
      <c r="G1" s="16" t="s">
        <v>26</v>
      </c>
      <c r="H1" s="16" t="s">
        <v>72</v>
      </c>
      <c r="I1" s="16" t="s">
        <v>8</v>
      </c>
    </row>
    <row r="2" spans="1:9" x14ac:dyDescent="0.25">
      <c r="A2" s="27" t="s">
        <v>32</v>
      </c>
      <c r="B2" s="75">
        <v>1158481</v>
      </c>
      <c r="C2" s="75">
        <v>9331747</v>
      </c>
      <c r="D2" s="75">
        <v>2264088</v>
      </c>
      <c r="E2" s="75">
        <v>2049088</v>
      </c>
      <c r="F2" s="75">
        <v>354516</v>
      </c>
      <c r="G2" s="75">
        <v>145106</v>
      </c>
      <c r="H2" s="75">
        <v>247725</v>
      </c>
      <c r="I2" s="75">
        <v>15550751</v>
      </c>
    </row>
    <row r="3" spans="1:9" x14ac:dyDescent="0.25">
      <c r="A3" s="25" t="s">
        <v>67</v>
      </c>
      <c r="B3" s="75">
        <v>77157350</v>
      </c>
      <c r="C3" s="75">
        <v>85537450</v>
      </c>
      <c r="D3" s="75">
        <v>15584218</v>
      </c>
      <c r="E3" s="75">
        <v>19346686</v>
      </c>
      <c r="F3" s="75">
        <v>5008940</v>
      </c>
      <c r="G3" s="75">
        <v>4634221</v>
      </c>
      <c r="H3" s="75">
        <v>12907492</v>
      </c>
      <c r="I3" s="75">
        <v>220176357</v>
      </c>
    </row>
    <row r="4" spans="1:9" x14ac:dyDescent="0.25">
      <c r="A4" s="27" t="s">
        <v>15</v>
      </c>
      <c r="B4" s="75">
        <v>26083635</v>
      </c>
      <c r="C4" s="75">
        <v>17296401</v>
      </c>
      <c r="D4" s="75">
        <v>8534240</v>
      </c>
      <c r="E4" s="75">
        <v>25254</v>
      </c>
      <c r="F4" s="75">
        <v>293180</v>
      </c>
      <c r="G4" s="75">
        <v>57394</v>
      </c>
      <c r="H4" s="75">
        <v>3787041</v>
      </c>
      <c r="I4" s="75">
        <v>56077145</v>
      </c>
    </row>
    <row r="5" spans="1:9" x14ac:dyDescent="0.25">
      <c r="A5" s="27" t="s">
        <v>18</v>
      </c>
      <c r="B5" s="75">
        <v>20320948</v>
      </c>
      <c r="C5" s="75">
        <v>6279712</v>
      </c>
      <c r="D5" s="75">
        <v>5876092</v>
      </c>
      <c r="E5" s="75">
        <v>153578</v>
      </c>
      <c r="F5" s="75">
        <v>1424001</v>
      </c>
      <c r="G5" s="75">
        <v>689448</v>
      </c>
      <c r="H5" s="75">
        <v>866357</v>
      </c>
      <c r="I5" s="75">
        <v>35610136</v>
      </c>
    </row>
    <row r="6" spans="1:9" x14ac:dyDescent="0.25">
      <c r="A6" s="27" t="s">
        <v>21</v>
      </c>
      <c r="B6" s="75">
        <v>8638182</v>
      </c>
      <c r="C6" s="75">
        <v>7752168</v>
      </c>
      <c r="D6" s="75">
        <v>1306535</v>
      </c>
      <c r="E6" s="75">
        <v>2610246</v>
      </c>
      <c r="F6" s="75">
        <v>343831</v>
      </c>
      <c r="G6" s="75">
        <v>16046</v>
      </c>
      <c r="H6" s="75">
        <v>286336</v>
      </c>
      <c r="I6" s="75">
        <v>20953344</v>
      </c>
    </row>
    <row r="7" spans="1:9" x14ac:dyDescent="0.25">
      <c r="A7" s="28" t="s">
        <v>68</v>
      </c>
      <c r="B7" s="75">
        <v>6261913</v>
      </c>
      <c r="C7" s="75">
        <v>10719368</v>
      </c>
      <c r="D7" s="75">
        <v>1126808</v>
      </c>
      <c r="E7" s="75">
        <v>320579</v>
      </c>
      <c r="F7" s="75">
        <v>185446</v>
      </c>
      <c r="G7" s="75">
        <v>37088</v>
      </c>
      <c r="H7" s="75">
        <v>255994</v>
      </c>
      <c r="I7" s="75">
        <v>18907196</v>
      </c>
    </row>
    <row r="8" spans="1:9" x14ac:dyDescent="0.25">
      <c r="A8" s="33" t="s">
        <v>8</v>
      </c>
      <c r="B8" s="74">
        <v>139620509</v>
      </c>
      <c r="C8" s="74">
        <v>136916846</v>
      </c>
      <c r="D8" s="74">
        <v>34691981</v>
      </c>
      <c r="E8" s="74">
        <v>24505431</v>
      </c>
      <c r="F8" s="74">
        <v>7609914</v>
      </c>
      <c r="G8" s="74">
        <v>5579303</v>
      </c>
      <c r="H8" s="74">
        <v>18350945</v>
      </c>
      <c r="I8" s="74">
        <v>367274929</v>
      </c>
    </row>
    <row r="9" spans="1:9" ht="19.5" customHeight="1" x14ac:dyDescent="0.25">
      <c r="A9" s="118" t="s">
        <v>73</v>
      </c>
      <c r="B9" s="119"/>
      <c r="C9" s="119"/>
      <c r="D9" s="119"/>
      <c r="E9" s="119"/>
      <c r="F9" s="119"/>
      <c r="G9" s="119"/>
      <c r="H9" s="119"/>
      <c r="I9" s="120"/>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2014-01-08T19:44:10Z</dcterms:modified>
</cp:coreProperties>
</file>